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2030"/>
  </bookViews>
  <sheets>
    <sheet name="Акушерство" sheetId="1" r:id="rId1"/>
    <sheet name="КС" sheetId="6" r:id="rId2"/>
    <sheet name="Акуш-анест" sheetId="9" r:id="rId3"/>
    <sheet name="Акуш-реаним" sheetId="8" r:id="rId4"/>
    <sheet name="Гинекология" sheetId="2" r:id="rId5"/>
    <sheet name="Неонатология" sheetId="3" r:id="rId6"/>
    <sheet name="Родовые" sheetId="4" r:id="rId7"/>
    <sheet name="Оборудование" sheetId="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4" i="2" l="1"/>
  <c r="R14" i="2"/>
  <c r="U13" i="2"/>
  <c r="R13" i="2"/>
  <c r="U12" i="2"/>
  <c r="R12" i="2"/>
  <c r="U11" i="2"/>
  <c r="R11" i="2"/>
  <c r="U10" i="2"/>
  <c r="R10" i="2"/>
  <c r="U9" i="2"/>
  <c r="R9" i="2"/>
  <c r="U8" i="2"/>
  <c r="R8" i="2"/>
  <c r="U7" i="2"/>
  <c r="R7" i="2"/>
  <c r="U6" i="2"/>
  <c r="R6" i="2"/>
  <c r="U5" i="2"/>
  <c r="R5" i="2"/>
  <c r="U4" i="2"/>
  <c r="R4" i="2"/>
</calcChain>
</file>

<file path=xl/sharedStrings.xml><?xml version="1.0" encoding="utf-8"?>
<sst xmlns="http://schemas.openxmlformats.org/spreadsheetml/2006/main" count="386" uniqueCount="259">
  <si>
    <t>Мощность акушерского стационара</t>
  </si>
  <si>
    <t>Всего стацио-наров</t>
  </si>
  <si>
    <t>Группа акушерского стационара (количество стационаров)</t>
  </si>
  <si>
    <t>Профиль коек</t>
  </si>
  <si>
    <t>Число родов</t>
  </si>
  <si>
    <t>Количество стационаров,             в которых организовано круглосуточное дежурство врача акушера-гинеколога</t>
  </si>
  <si>
    <t>Количесиво стационаров,             в которых организовано круглосуточное дежурство врача анестезиолога-реаниматолога</t>
  </si>
  <si>
    <t>Число случаев материнс-кой смерти</t>
  </si>
  <si>
    <t>Тариф ОМС (руб.)</t>
  </si>
  <si>
    <t>патологии беременности</t>
  </si>
  <si>
    <t>для беременных и рожениц</t>
  </si>
  <si>
    <t>реанимации и интенсивной терапии для женщин</t>
  </si>
  <si>
    <t>I</t>
  </si>
  <si>
    <t>II</t>
  </si>
  <si>
    <t>III</t>
  </si>
  <si>
    <t>кол-во коек</t>
  </si>
  <si>
    <t>из них кол-во коек, не обеспеченных круглосуточным дежурством врача-акушера-гинеколога в стационаре</t>
  </si>
  <si>
    <t>в стацио-наре</t>
  </si>
  <si>
    <t>на дому</t>
  </si>
  <si>
    <t>на      дому</t>
  </si>
  <si>
    <t>роды</t>
  </si>
  <si>
    <t>кеса-рево сечение</t>
  </si>
  <si>
    <t>патология беремен-ности</t>
  </si>
  <si>
    <t>Мощность               до 30 коек</t>
  </si>
  <si>
    <t>Мощность            30-50 коек</t>
  </si>
  <si>
    <t>Мощность             50-100 коек</t>
  </si>
  <si>
    <t>Мощность             100-200 коек</t>
  </si>
  <si>
    <t>Мощность             более 200 коек</t>
  </si>
  <si>
    <t>ВСЕГО</t>
  </si>
  <si>
    <t>Гинекологические стационары</t>
  </si>
  <si>
    <t>Число</t>
  </si>
  <si>
    <t>Уровень/ группа медицинских организаций</t>
  </si>
  <si>
    <t>Хирургическая (оперативная) активность</t>
  </si>
  <si>
    <t>Работа койки</t>
  </si>
  <si>
    <t>Средняя стоимость пролеченного больного (руб.)</t>
  </si>
  <si>
    <t>медицинских организаций</t>
  </si>
  <si>
    <t>гинекологи-ческих коек</t>
  </si>
  <si>
    <t>Всего вмешательств</t>
  </si>
  <si>
    <t>лапароскопические операции</t>
  </si>
  <si>
    <t>лапаротомические операции</t>
  </si>
  <si>
    <t>влагалищные операции</t>
  </si>
  <si>
    <t>малые гинекологические операции</t>
  </si>
  <si>
    <t>средняя длительность пребывания больного на койке (дней)</t>
  </si>
  <si>
    <t>среднегодовая занятость койки (дней)</t>
  </si>
  <si>
    <t>количество</t>
  </si>
  <si>
    <t>доля (% от общего количества)</t>
  </si>
  <si>
    <t>число койко-дней за период</t>
  </si>
  <si>
    <t>количество проведенных койко-дней</t>
  </si>
  <si>
    <t>среднегодовое число коек</t>
  </si>
  <si>
    <t>Гинекологические койки в хирургических отделениях (РБ, ЦРБ)</t>
  </si>
  <si>
    <t>Койки в гинекологических отделениях районных больниц</t>
  </si>
  <si>
    <t>Гинекологические койки в центральных районных больницах</t>
  </si>
  <si>
    <t>Гинекологические койки в родильных домах</t>
  </si>
  <si>
    <t>Гинекологические койки в перинатальных центрах</t>
  </si>
  <si>
    <t>Гинекологические койки в городских многопрофильных больницах</t>
  </si>
  <si>
    <t>Гинекологические койки в областных многопрофильных больницах (ККБ, РКБ)</t>
  </si>
  <si>
    <t>Гинекологические койки в ведомственных мед. организациях (указать принадлежность)</t>
  </si>
  <si>
    <t>Гинекологические койки в федеральных НИИ</t>
  </si>
  <si>
    <t>Модуль "Гинекологическая помощь" (2025)</t>
  </si>
  <si>
    <t>Мощность  акушерского стационара</t>
  </si>
  <si>
    <t>Всего стационаров       в регионе по профилю "неонатология"</t>
  </si>
  <si>
    <t>Число родившихся</t>
  </si>
  <si>
    <t>Из них после кесарева сечения</t>
  </si>
  <si>
    <t>Число родившихся при сроке беременности</t>
  </si>
  <si>
    <t xml:space="preserve">Количество коек интенсивной терапии для новорожденных </t>
  </si>
  <si>
    <t xml:space="preserve">Количество коек реанимации для новорожденных </t>
  </si>
  <si>
    <t xml:space="preserve">Количество коек патологии новорожденных </t>
  </si>
  <si>
    <t>Обеспеченность врачами</t>
  </si>
  <si>
    <t>Количество стационаров, в которых организовано круглосуточное дежурство врача-неонатолога</t>
  </si>
  <si>
    <t>Количество стационаров, в которых организовано круглосуточное дежурство врача-реаниматолога неонатолога</t>
  </si>
  <si>
    <t>Неонатологами</t>
  </si>
  <si>
    <t>Реаниматологами-неонатологами</t>
  </si>
  <si>
    <t>22-27 нед</t>
  </si>
  <si>
    <t>28-32 нед</t>
  </si>
  <si>
    <t>в стационаре</t>
  </si>
  <si>
    <t>всего</t>
  </si>
  <si>
    <t>Женские консультации</t>
  </si>
  <si>
    <t>(талон №1)</t>
  </si>
  <si>
    <t>Родильные дома (отделения), перинатальные центры</t>
  </si>
  <si>
    <t>(талон №2)</t>
  </si>
  <si>
    <t xml:space="preserve">сумма </t>
  </si>
  <si>
    <t>(тыс. рублей)</t>
  </si>
  <si>
    <t>% от средств по талону № 1</t>
  </si>
  <si>
    <t>% от средств по талону № 2</t>
  </si>
  <si>
    <t>Заработная плата</t>
  </si>
  <si>
    <t>Медикаменты</t>
  </si>
  <si>
    <t xml:space="preserve">Медицинское оборудование </t>
  </si>
  <si>
    <t xml:space="preserve">Инструментарий </t>
  </si>
  <si>
    <t xml:space="preserve">Мягкий инвентарь </t>
  </si>
  <si>
    <t xml:space="preserve">Изделия медицинского назначения </t>
  </si>
  <si>
    <t xml:space="preserve">Питание беременных и кормящих женщин </t>
  </si>
  <si>
    <t>Не израсходовано (остаток средств)</t>
  </si>
  <si>
    <t>Талон № 3-1</t>
  </si>
  <si>
    <t>Талон № 3-2</t>
  </si>
  <si>
    <t xml:space="preserve">% от средств </t>
  </si>
  <si>
    <t>по талону № 3-1</t>
  </si>
  <si>
    <t>по талону № 3-2</t>
  </si>
  <si>
    <t>Врачи-педиатры (участковые)</t>
  </si>
  <si>
    <t>Врачи «узких» специальностей</t>
  </si>
  <si>
    <t>Средний медицинский персонал</t>
  </si>
  <si>
    <t>Результаты реализации программы «Родовый сертификат»</t>
  </si>
  <si>
    <t>Показатели</t>
  </si>
  <si>
    <t>Объем платных услуг в учреждениях родовспоможения (%), в т.ч. по ДМС</t>
  </si>
  <si>
    <t>Объем платных услуг в учреждениях, осуществляющих профилактические медицинские осмотры детей первого года жизни  (%), в т.ч. по ДМС</t>
  </si>
  <si>
    <t>Объем оказания стационарозамещающей помощи (число беременных, пролеченных в условиях дневного стационара, %)</t>
  </si>
  <si>
    <t>Активный патронаж беременных на дому (%)</t>
  </si>
  <si>
    <t>Выполнение стандарта профилактических медицинских осмотров детей первого года жизни в полном объеме (% от числа наблюдавшихся)</t>
  </si>
  <si>
    <t>Среднее количество посещений беременными женских консультаций (одной женщиной за период беременности)</t>
  </si>
  <si>
    <t>Структура расходования денежных средств по талонам № 3-1 и № 3-2 родового сертификата в 2025 году</t>
  </si>
  <si>
    <t>БУ Нижневартовская окружная клиническая детская больница</t>
  </si>
  <si>
    <t>ПОКАЗАТЕЛИ РАБОТЫ СЛУЖБЫ РОДОВСПОМОЖЕНИЯ</t>
  </si>
  <si>
    <t>Показатель</t>
  </si>
  <si>
    <t>Количество акушерских стационаров, имеющих палаты совместного пребывания матери и ребенка</t>
  </si>
  <si>
    <r>
      <t xml:space="preserve">Число плановых кесаревых сечений (всего), </t>
    </r>
    <r>
      <rPr>
        <sz val="12.5"/>
        <color theme="1"/>
        <rFont val="Times New Roman"/>
        <family val="1"/>
        <charset val="204"/>
      </rPr>
      <t>из них</t>
    </r>
  </si>
  <si>
    <t xml:space="preserve">- в акушерских стационарах I группы </t>
  </si>
  <si>
    <t xml:space="preserve">- в акушерских стационарах II группы </t>
  </si>
  <si>
    <t xml:space="preserve">- в акушерских стационарах III группы </t>
  </si>
  <si>
    <t>из них</t>
  </si>
  <si>
    <t>- в акушерских стационарах I группы (% от общего числа родов</t>
  </si>
  <si>
    <t>в акушерских стационарах I группы)</t>
  </si>
  <si>
    <t>- в акушерских стационарах II группы (% от общего числа родов</t>
  </si>
  <si>
    <t>в акушерских стационарах II группы)</t>
  </si>
  <si>
    <t>- в акушерских стационарах III группы (% от общего числа родов</t>
  </si>
  <si>
    <t>в акушерских стационарах III группы)</t>
  </si>
  <si>
    <t>Число экстренных кесаревых сечений (всего), из них</t>
  </si>
  <si>
    <r>
      <t xml:space="preserve">Доля экстренных кесаревых сечений, </t>
    </r>
    <r>
      <rPr>
        <sz val="12.5"/>
        <color theme="1"/>
        <rFont val="Times New Roman"/>
        <family val="1"/>
        <charset val="204"/>
      </rPr>
      <t>% от общего числа родов,</t>
    </r>
  </si>
  <si>
    <t>Количество коек реанимации и интенсивной терапии для женщин (всего), в том числе:</t>
  </si>
  <si>
    <t>- в акушерских стационарах II группы</t>
  </si>
  <si>
    <t>- в акушерских стационарах III группы</t>
  </si>
  <si>
    <t>Средняя занятость койки реанимации и интенсивной терапии для женщин (дней в году)</t>
  </si>
  <si>
    <t>Средняя длительность пребывания пациентки на койке реанимации и интенсивной терапии для женщин (дней)</t>
  </si>
  <si>
    <t>Оборот койки реанимации и интенсивной терапии для женщин (среднее число пациентов в год)</t>
  </si>
  <si>
    <t>Число врачей анестезиологов-реаниматологов в акушерских стационарах</t>
  </si>
  <si>
    <t>Число врачей-трансфузиологов в акушерских стационарах</t>
  </si>
  <si>
    <t>Количество выездных анестезиолого-реанимационных акушерских бригад (всего), в том числе:</t>
  </si>
  <si>
    <t>-акушерских</t>
  </si>
  <si>
    <t>-неонатальных</t>
  </si>
  <si>
    <t>Количество реанимобилей для женщин</t>
  </si>
  <si>
    <t>Количество реанимобилей для новорожденных</t>
  </si>
  <si>
    <t>в том числе с:</t>
  </si>
  <si>
    <t>- преэклампсией, эклампсией</t>
  </si>
  <si>
    <t>- массивной кровопотерей</t>
  </si>
  <si>
    <t>- экстрагенитальными заболеваниями</t>
  </si>
  <si>
    <t>- сепсисом</t>
  </si>
  <si>
    <t>- осложнениями анестезии</t>
  </si>
  <si>
    <t>- прочими осложнениями</t>
  </si>
  <si>
    <t xml:space="preserve">Количество женщин, проконсультированных специалистами акушерских дистанционных консультативных центров (всего), </t>
  </si>
  <si>
    <t>- акушерскими кровотечениями</t>
  </si>
  <si>
    <t>- осложнениями родов</t>
  </si>
  <si>
    <t>- расстройствами гемостаза</t>
  </si>
  <si>
    <t>Число пациентов, проконсультированных с использованием телемедицинских технологий сотрудниками акушерских дистанционных консультативных центров субъектов Российской Федерации (всего), в том числе:</t>
  </si>
  <si>
    <t>- беременные женщины</t>
  </si>
  <si>
    <t>- роженицы</t>
  </si>
  <si>
    <t>- родильницы</t>
  </si>
  <si>
    <t>- новорожденные</t>
  </si>
  <si>
    <t>- гинекологические больные</t>
  </si>
  <si>
    <t>- преэклампсия, эклампсия</t>
  </si>
  <si>
    <t>- акушерские кровотечения</t>
  </si>
  <si>
    <t>- экстрагенитальные заболевания</t>
  </si>
  <si>
    <t>- сепсис</t>
  </si>
  <si>
    <t>- осложнения родов</t>
  </si>
  <si>
    <t>- расстройства гемостаза</t>
  </si>
  <si>
    <t>- прочие</t>
  </si>
  <si>
    <t>Число пациентов, проконсультированных с использованием телемедицинских технологий сотрудниками ФГБУ «Национальный медицинский исследовательский центр акушерства, гинекологии и перинатологии имени академика В.И. Кулакова» Минздрава России (всего), в том числе:</t>
  </si>
  <si>
    <t xml:space="preserve">за счет средств субъектов РФ </t>
  </si>
  <si>
    <t>Аппараты УЗИ</t>
  </si>
  <si>
    <t>Мониторы фетальные (аппараты КТГ)</t>
  </si>
  <si>
    <t>Автоматический гаматологический анализатор</t>
  </si>
  <si>
    <t>Инкубаторы:</t>
  </si>
  <si>
    <t>-общей модели</t>
  </si>
  <si>
    <t>-интенсивной модели</t>
  </si>
  <si>
    <t>-транспортной модели</t>
  </si>
  <si>
    <t>ИВЛ для новорожденных</t>
  </si>
  <si>
    <t>ИВЛ (взрослые)</t>
  </si>
  <si>
    <t>Инфузоматы</t>
  </si>
  <si>
    <t>Открытая реанимационная система</t>
  </si>
  <si>
    <t xml:space="preserve">Медицинское 
оборудование
</t>
  </si>
  <si>
    <t xml:space="preserve">Фактическое
оснащение (единиц)
</t>
  </si>
  <si>
    <t xml:space="preserve">за счет средств
родовых сертификатов
</t>
  </si>
  <si>
    <t xml:space="preserve">Дополнительная
потребность
(единиц)
</t>
  </si>
  <si>
    <t>Аппараты УЗИ (эксперт класс)</t>
  </si>
  <si>
    <t>Автоматический биохимический анализатор</t>
  </si>
  <si>
    <t xml:space="preserve">Организация реанимационной помощи женщинам 
во время беременности, родов и в послеродовом периоде, 
организация дистанционных и выездных форм 
</t>
  </si>
  <si>
    <t xml:space="preserve"> 2025 год</t>
  </si>
  <si>
    <t>Структура обращений для телемедицинского консультирования в акушерские дистанционные консультативные центры субъектов Российской Федерации:</t>
  </si>
  <si>
    <r>
      <t xml:space="preserve">заполняет только 3й уровень </t>
    </r>
    <r>
      <rPr>
        <b/>
        <sz val="18"/>
        <color theme="1"/>
        <rFont val="Calibri"/>
        <family val="2"/>
        <charset val="204"/>
      </rPr>
      <t>↓↓</t>
    </r>
  </si>
  <si>
    <t xml:space="preserve">Структура обращений для телемедицинского консультирования в ФГБУ «Национальный медицинский исследовательский центр акушерства, гинекологии и перинатологии имени академика В.И. Кулакова» Минздрава России </t>
  </si>
  <si>
    <t>Количество женщин, транспортированных выездными анестезиолого-реанимационными акушерскими бригадами (всего),в том числе с:</t>
  </si>
  <si>
    <t>ОБРАТИТЕ внимание! Врачи  указываются те, кто оказывает помощь женщинам 
во время беременности, родов и в послеродовом периоде</t>
  </si>
  <si>
    <r>
      <t xml:space="preserve">Доля плановых кесаревых сечений, </t>
    </r>
    <r>
      <rPr>
        <sz val="12.5"/>
        <color theme="1"/>
        <rFont val="Times New Roman"/>
        <family val="1"/>
        <charset val="204"/>
      </rPr>
      <t>% от общего числа родов,из них</t>
    </r>
  </si>
  <si>
    <t xml:space="preserve">   в акушерских стационарах I группы (% от общего числа родов в акушерских стационарах I группы)</t>
  </si>
  <si>
    <t xml:space="preserve">   в акушерских стационарах II группы (% от общего числа родов в акушерских стационарах II группы)</t>
  </si>
  <si>
    <t xml:space="preserve">   в акушерских стационарах III группы (% от общего числа родов в акушерских стационарах III группы)</t>
  </si>
  <si>
    <t>Заполните только зеленые строки</t>
  </si>
  <si>
    <t xml:space="preserve">Приобретение медицинского оборудования для оснащения учреждений родовспоможения (по данным на 01.01.2026) </t>
  </si>
  <si>
    <t>в том числе приобретено в 2025 году (единиц)</t>
  </si>
  <si>
    <t>Число среднегодовых коек</t>
  </si>
  <si>
    <t>Число пользованных больных</t>
  </si>
  <si>
    <t>Количество проведенных больными койко-дней</t>
  </si>
  <si>
    <r>
      <t xml:space="preserve">Модуль  "Неонатология" (2025год)                    </t>
    </r>
    <r>
      <rPr>
        <i/>
        <sz val="14"/>
        <color theme="1"/>
        <rFont val="Times New Roman"/>
        <family val="1"/>
        <charset val="204"/>
      </rPr>
      <t xml:space="preserve">     </t>
    </r>
  </si>
  <si>
    <t>2025 год</t>
  </si>
  <si>
    <t>Показатель (ед. измерения)</t>
  </si>
  <si>
    <t>Абс</t>
  </si>
  <si>
    <t>%</t>
  </si>
  <si>
    <r>
      <t xml:space="preserve">Число врачей-анестезиологов-реаниматологов в акушерских стационарах II и III группы (уровня) </t>
    </r>
    <r>
      <rPr>
        <b/>
        <sz val="10"/>
        <color theme="1"/>
        <rFont val="Times New Roman"/>
        <family val="1"/>
        <charset val="204"/>
      </rPr>
      <t xml:space="preserve">(штатные ст) </t>
    </r>
  </si>
  <si>
    <t>х</t>
  </si>
  <si>
    <t xml:space="preserve">ОБРАТИТЕ внимание! Врачи и средний мед.персонал указывается тот, кто оказывает помощь по профилю акушерство </t>
  </si>
  <si>
    <r>
      <t xml:space="preserve">Число медицинских сестер-анестезистов в акушерских стационарах II и III группы (уровня) </t>
    </r>
    <r>
      <rPr>
        <b/>
        <sz val="10"/>
        <color theme="1"/>
        <rFont val="Times New Roman"/>
        <family val="1"/>
        <charset val="204"/>
      </rPr>
      <t xml:space="preserve">(штатные ст) </t>
    </r>
  </si>
  <si>
    <r>
      <t xml:space="preserve">Число врачей-анестезиологов-реаниматологов в акушерских стационарах II и III группы (уровня) </t>
    </r>
    <r>
      <rPr>
        <b/>
        <sz val="10"/>
        <color theme="1"/>
        <rFont val="Times New Roman"/>
        <family val="1"/>
        <charset val="204"/>
      </rPr>
      <t>(занятые ст)</t>
    </r>
  </si>
  <si>
    <r>
      <t xml:space="preserve">Число медицинских сестер-анестезистов в акушерских стационарах II и III группы (уровня) </t>
    </r>
    <r>
      <rPr>
        <b/>
        <sz val="10"/>
        <color theme="1"/>
        <rFont val="Times New Roman"/>
        <family val="1"/>
        <charset val="204"/>
      </rPr>
      <t>(занятые ст)</t>
    </r>
  </si>
  <si>
    <r>
      <t>Число врачей-анестезиологов-реаниматологов в акушерских стационарах II и III группы (уровня) (</t>
    </r>
    <r>
      <rPr>
        <b/>
        <sz val="10"/>
        <color theme="1"/>
        <rFont val="Times New Roman"/>
        <family val="1"/>
        <charset val="204"/>
      </rPr>
      <t>физических лиц</t>
    </r>
    <r>
      <rPr>
        <sz val="10"/>
        <color theme="1"/>
        <rFont val="Times New Roman"/>
        <family val="1"/>
        <charset val="204"/>
      </rPr>
      <t xml:space="preserve">) </t>
    </r>
  </si>
  <si>
    <r>
      <t>Число медицинских сестер-анестезистов в акушерских стационарах II и III группы (уровня) (</t>
    </r>
    <r>
      <rPr>
        <b/>
        <sz val="10"/>
        <color theme="1"/>
        <rFont val="Times New Roman"/>
        <family val="1"/>
        <charset val="204"/>
      </rPr>
      <t>физических лиц)</t>
    </r>
    <r>
      <rPr>
        <sz val="10"/>
        <color theme="1"/>
        <rFont val="Times New Roman"/>
        <family val="1"/>
        <charset val="204"/>
      </rPr>
      <t xml:space="preserve"> </t>
    </r>
  </si>
  <si>
    <r>
      <t>Укомплектованность врачами-анестезиологами-реаниматологами акушерских стационаров II и III группы (уровня)</t>
    </r>
    <r>
      <rPr>
        <b/>
        <sz val="10"/>
        <color theme="1"/>
        <rFont val="Times New Roman"/>
        <family val="1"/>
        <charset val="204"/>
      </rPr>
      <t xml:space="preserve"> (%)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</si>
  <si>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Укомплектованность медицинскими сестрами-анестезистами акушерских стационаров II и III группы (уровня) </t>
    </r>
    <r>
      <rPr>
        <b/>
        <sz val="10"/>
        <color theme="1"/>
        <rFont val="Times New Roman"/>
        <family val="1"/>
        <charset val="204"/>
      </rPr>
      <t xml:space="preserve">(%) </t>
    </r>
  </si>
  <si>
    <t xml:space="preserve">Коэффициент совместительства врачей-анестезиологов-реаниматологов в акушерских стационарах II и III группы (уровня) </t>
  </si>
  <si>
    <t xml:space="preserve">Коэффициент совместительства медицинских сестер-анестезистов в акушерских стационарах II и III группы (уровня) </t>
  </si>
  <si>
    <t xml:space="preserve">Количество коек в отделениях анестезиологии-реанимации (палатах реанимации и интенсивной терапии) для женщин в акушерских стационарах II и III группы (уровня) </t>
  </si>
  <si>
    <r>
      <t>Средняя длительность госпитализации в отделениях анестезиологии-реанимации (палатах реанимации и интенсивной терапии) для женщин в акушерских стационарах II и III группы (уровня) (</t>
    </r>
    <r>
      <rPr>
        <b/>
        <sz val="10"/>
        <color theme="1"/>
        <rFont val="Times New Roman"/>
        <family val="1"/>
        <charset val="204"/>
      </rPr>
      <t>дней</t>
    </r>
    <r>
      <rPr>
        <sz val="10"/>
        <color theme="1"/>
        <rFont val="Times New Roman"/>
        <family val="1"/>
        <charset val="204"/>
      </rPr>
      <t xml:space="preserve">) </t>
    </r>
  </si>
  <si>
    <r>
      <t xml:space="preserve">  число койко дней в отделениях анестезиологии-реанимации (палатах реанимации и интенсивной терапии) для женщин в акушерских стационарах II и III группы (уровня) </t>
    </r>
    <r>
      <rPr>
        <b/>
        <sz val="10"/>
        <color theme="1"/>
        <rFont val="Times New Roman"/>
        <family val="1"/>
        <charset val="204"/>
      </rPr>
      <t xml:space="preserve">(дней) </t>
    </r>
  </si>
  <si>
    <t xml:space="preserve">   выписанно и умерло пациенток  в отделениях анестезиологии-реанимации (палатах реанимации и интенсивной терапии) для женщин в акушерских стационарах II и III группы (уровня) </t>
  </si>
  <si>
    <r>
      <t>Аппарат искусственной вентиляции легких стационарный (</t>
    </r>
    <r>
      <rPr>
        <b/>
        <sz val="10"/>
        <rFont val="Times New Roman"/>
        <family val="1"/>
        <charset val="204"/>
      </rPr>
      <t>всего шт</t>
    </r>
    <r>
      <rPr>
        <sz val="10"/>
        <rFont val="Times New Roman"/>
        <family val="1"/>
        <charset val="204"/>
      </rPr>
      <t xml:space="preserve">.), в том числе </t>
    </r>
  </si>
  <si>
    <t>Заполняют все уровни</t>
  </si>
  <si>
    <r>
      <t xml:space="preserve">с истекшим нормативным сроком эксплуатации </t>
    </r>
    <r>
      <rPr>
        <b/>
        <sz val="10"/>
        <rFont val="Times New Roman"/>
        <family val="1"/>
        <charset val="204"/>
      </rPr>
      <t>(абс., %</t>
    </r>
    <r>
      <rPr>
        <sz val="10"/>
        <rFont val="Times New Roman"/>
        <family val="1"/>
        <charset val="204"/>
      </rPr>
      <t xml:space="preserve">); </t>
    </r>
  </si>
  <si>
    <t xml:space="preserve">Аппарат искусственной вентиляции легких транспортный (всего шт.), в том числе </t>
  </si>
  <si>
    <r>
      <t>с истекшим нормативным сроком эксплуатации (</t>
    </r>
    <r>
      <rPr>
        <b/>
        <sz val="10"/>
        <rFont val="Times New Roman"/>
        <family val="1"/>
        <charset val="204"/>
      </rPr>
      <t>абс., %</t>
    </r>
    <r>
      <rPr>
        <sz val="10"/>
        <rFont val="Times New Roman"/>
        <family val="1"/>
        <charset val="204"/>
      </rPr>
      <t xml:space="preserve">); </t>
    </r>
  </si>
  <si>
    <r>
      <t xml:space="preserve">Аппарат наркозно-дыхательный </t>
    </r>
    <r>
      <rPr>
        <b/>
        <sz val="10"/>
        <rFont val="Times New Roman"/>
        <family val="1"/>
        <charset val="204"/>
      </rPr>
      <t>(всего шт.</t>
    </r>
    <r>
      <rPr>
        <sz val="10"/>
        <rFont val="Times New Roman"/>
        <family val="1"/>
        <charset val="204"/>
      </rPr>
      <t xml:space="preserve">), в том числе </t>
    </r>
  </si>
  <si>
    <r>
      <t xml:space="preserve">Монитор прикроватный для слежения электрокардиографии, частоты дыхания, сатурации, артериального давления, температуры, капнографии </t>
    </r>
    <r>
      <rPr>
        <b/>
        <sz val="10"/>
        <rFont val="Times New Roman"/>
        <family val="1"/>
        <charset val="204"/>
      </rPr>
      <t>(всего шт.</t>
    </r>
    <r>
      <rPr>
        <sz val="10"/>
        <rFont val="Times New Roman"/>
        <family val="1"/>
        <charset val="204"/>
      </rPr>
      <t xml:space="preserve">), в том </t>
    </r>
  </si>
  <si>
    <r>
      <t xml:space="preserve">Экспресс-анализатор для определения основных клинических и биохимических показателей, в том числе газов крови и электролитов </t>
    </r>
    <r>
      <rPr>
        <b/>
        <sz val="10"/>
        <rFont val="Times New Roman"/>
        <family val="1"/>
        <charset val="204"/>
      </rPr>
      <t>(всего шт.)</t>
    </r>
    <r>
      <rPr>
        <sz val="10"/>
        <rFont val="Times New Roman"/>
        <family val="1"/>
        <charset val="204"/>
      </rPr>
      <t xml:space="preserve">, в том числе </t>
    </r>
  </si>
  <si>
    <r>
      <t xml:space="preserve">с истекшим нормативным сроком эксплуатации </t>
    </r>
    <r>
      <rPr>
        <b/>
        <sz val="10"/>
        <rFont val="Times New Roman"/>
        <family val="1"/>
        <charset val="204"/>
      </rPr>
      <t>(абс., %)</t>
    </r>
    <r>
      <rPr>
        <sz val="10"/>
        <rFont val="Times New Roman"/>
        <family val="1"/>
        <charset val="204"/>
      </rPr>
      <t xml:space="preserve">; </t>
    </r>
  </si>
  <si>
    <r>
      <t xml:space="preserve">Дефибриллятор внешний автоматический для профессионального использования с питанием от сети и от аккумуляторной батареи </t>
    </r>
    <r>
      <rPr>
        <b/>
        <sz val="10"/>
        <rFont val="Times New Roman"/>
        <family val="1"/>
        <charset val="204"/>
      </rPr>
      <t>(всего шт</t>
    </r>
    <r>
      <rPr>
        <sz val="10"/>
        <rFont val="Times New Roman"/>
        <family val="1"/>
        <charset val="204"/>
      </rPr>
      <t xml:space="preserve">.), в том числе </t>
    </r>
  </si>
  <si>
    <r>
      <t>Аппарат УЗИ переносной с набором датчиков (</t>
    </r>
    <r>
      <rPr>
        <b/>
        <sz val="10"/>
        <rFont val="Times New Roman"/>
        <family val="1"/>
        <charset val="204"/>
      </rPr>
      <t>всего шт</t>
    </r>
    <r>
      <rPr>
        <sz val="10"/>
        <rFont val="Times New Roman"/>
        <family val="1"/>
        <charset val="204"/>
      </rPr>
      <t xml:space="preserve">.), в том числе </t>
    </r>
  </si>
  <si>
    <r>
      <t>с истекшим нормативным сроком эксплуатации (</t>
    </r>
    <r>
      <rPr>
        <b/>
        <sz val="10"/>
        <rFont val="Times New Roman"/>
        <family val="1"/>
        <charset val="204"/>
      </rPr>
      <t>абс., %)</t>
    </r>
    <r>
      <rPr>
        <sz val="10"/>
        <rFont val="Times New Roman"/>
        <family val="1"/>
        <charset val="204"/>
      </rPr>
      <t xml:space="preserve"> </t>
    </r>
  </si>
  <si>
    <r>
      <t xml:space="preserve">Количество женщин, проконсультированных специалистами акушерских дистанционных консультативных центров  в акушерских стационарах  III группы </t>
    </r>
    <r>
      <rPr>
        <b/>
        <sz val="10"/>
        <color theme="1"/>
        <rFont val="Times New Roman"/>
        <family val="1"/>
        <charset val="204"/>
      </rPr>
      <t>(человек)</t>
    </r>
  </si>
  <si>
    <t>Только 3 уровень!</t>
  </si>
  <si>
    <r>
      <t xml:space="preserve">Общее количество консультаций, проведенных специалистами акушерских дистанционных консультативных центров в акушерских стационарах  III группы  </t>
    </r>
    <r>
      <rPr>
        <b/>
        <sz val="10"/>
        <color theme="1"/>
        <rFont val="Times New Roman"/>
        <family val="1"/>
        <charset val="204"/>
      </rPr>
      <t>(единиц)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</si>
  <si>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Частота применения регионарных методов аналгезии в 1-2 периодах самопроизвольных родов </t>
    </r>
    <r>
      <rPr>
        <b/>
        <sz val="10"/>
        <color theme="1"/>
        <rFont val="Times New Roman"/>
        <family val="1"/>
        <charset val="204"/>
      </rPr>
      <t>(%)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</si>
  <si>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  число самопроизвольных родов в 1-2 периоде</t>
    </r>
    <r>
      <rPr>
        <b/>
        <sz val="10"/>
        <color theme="1"/>
        <rFont val="Times New Roman"/>
        <family val="1"/>
        <charset val="204"/>
      </rPr>
      <t xml:space="preserve"> (абс.)</t>
    </r>
  </si>
  <si>
    <r>
      <t xml:space="preserve">  число применения регионарных методов аналгезии в 1-2 периодах самопроизвольных родов </t>
    </r>
    <r>
      <rPr>
        <b/>
        <sz val="10"/>
        <color theme="1"/>
        <rFont val="Times New Roman"/>
        <family val="1"/>
        <charset val="204"/>
      </rPr>
      <t>(абс.</t>
    </r>
    <r>
      <rPr>
        <sz val="10"/>
        <color theme="1"/>
        <rFont val="Times New Roman"/>
        <family val="1"/>
        <charset val="204"/>
      </rPr>
      <t>)</t>
    </r>
  </si>
  <si>
    <r>
      <t xml:space="preserve">Доля применения регионарных методов анестезии при операциях кесарева сечения (всего) </t>
    </r>
    <r>
      <rPr>
        <b/>
        <sz val="10"/>
        <color theme="1"/>
        <rFont val="Times New Roman"/>
        <family val="1"/>
        <charset val="204"/>
      </rPr>
      <t>(%),</t>
    </r>
    <r>
      <rPr>
        <sz val="10"/>
        <color theme="1"/>
        <rFont val="Times New Roman"/>
        <family val="1"/>
        <charset val="204"/>
      </rPr>
      <t xml:space="preserve"> в том числе </t>
    </r>
  </si>
  <si>
    <r>
      <t xml:space="preserve">  число операций кесарева сечения </t>
    </r>
    <r>
      <rPr>
        <b/>
        <sz val="10"/>
        <color theme="1"/>
        <rFont val="Times New Roman"/>
        <family val="1"/>
        <charset val="204"/>
      </rPr>
      <t>(абс.)</t>
    </r>
  </si>
  <si>
    <r>
      <t xml:space="preserve">  число применения регионарных методов анестезии при операциях кесарева сечения </t>
    </r>
    <r>
      <rPr>
        <b/>
        <sz val="10"/>
        <color theme="1"/>
        <rFont val="Times New Roman"/>
        <family val="1"/>
        <charset val="204"/>
      </rPr>
      <t>(абс.)</t>
    </r>
  </si>
  <si>
    <r>
      <t xml:space="preserve">При операциях кесарева сечения в плановой форме </t>
    </r>
    <r>
      <rPr>
        <b/>
        <sz val="10"/>
        <color theme="1"/>
        <rFont val="Times New Roman"/>
        <family val="1"/>
        <charset val="204"/>
      </rPr>
      <t xml:space="preserve">(% </t>
    </r>
    <r>
      <rPr>
        <sz val="10"/>
        <color theme="1"/>
        <rFont val="Times New Roman"/>
        <family val="1"/>
        <charset val="204"/>
      </rPr>
      <t xml:space="preserve">от числа операций кесарева сечения в плановой форме) </t>
    </r>
  </si>
  <si>
    <r>
      <t xml:space="preserve">  число операций кесарева сечения в плановой форме </t>
    </r>
    <r>
      <rPr>
        <b/>
        <sz val="10"/>
        <color theme="1"/>
        <rFont val="Times New Roman"/>
        <family val="1"/>
        <charset val="204"/>
      </rPr>
      <t>(абс.)</t>
    </r>
  </si>
  <si>
    <r>
      <t xml:space="preserve">  число применения регионарных методов анестезии при операциях кесарева сечения в плановой форме  </t>
    </r>
    <r>
      <rPr>
        <b/>
        <sz val="10"/>
        <color theme="1"/>
        <rFont val="Times New Roman"/>
        <family val="1"/>
        <charset val="204"/>
      </rPr>
      <t>(абс.)</t>
    </r>
  </si>
  <si>
    <r>
      <t>При операциях кесарева сечения в экстренной/неотложной форме (</t>
    </r>
    <r>
      <rPr>
        <b/>
        <sz val="10"/>
        <color theme="1"/>
        <rFont val="Times New Roman"/>
        <family val="1"/>
        <charset val="204"/>
      </rPr>
      <t>%</t>
    </r>
    <r>
      <rPr>
        <sz val="10"/>
        <color theme="1"/>
        <rFont val="Times New Roman"/>
        <family val="1"/>
        <charset val="204"/>
      </rPr>
      <t xml:space="preserve"> от числа операций кесарева сечения в экстренной/неотложной форме) </t>
    </r>
  </si>
  <si>
    <r>
      <t xml:space="preserve">  число операций кесарева сечения в экстренной/неотложной форме </t>
    </r>
    <r>
      <rPr>
        <b/>
        <sz val="10"/>
        <color theme="1"/>
        <rFont val="Times New Roman"/>
        <family val="1"/>
        <charset val="204"/>
      </rPr>
      <t>(абс.)</t>
    </r>
  </si>
  <si>
    <r>
      <t xml:space="preserve">  число применения регионарных методов анестезии при операциях кесарева сечения в экстренной/неотложной форме </t>
    </r>
    <r>
      <rPr>
        <b/>
        <sz val="10"/>
        <color theme="1"/>
        <rFont val="Times New Roman"/>
        <family val="1"/>
        <charset val="204"/>
      </rPr>
      <t>(абс.)</t>
    </r>
  </si>
  <si>
    <r>
      <t>Использование аутогемотрансфузии при операциях кесарева сечения в акушерских стационарах III группы (уровня) (</t>
    </r>
    <r>
      <rPr>
        <b/>
        <sz val="10"/>
        <color theme="1"/>
        <rFont val="Times New Roman"/>
        <family val="1"/>
        <charset val="204"/>
      </rPr>
      <t>всего случаев)</t>
    </r>
    <r>
      <rPr>
        <sz val="10"/>
        <color theme="1"/>
        <rFont val="Times New Roman"/>
        <family val="1"/>
        <charset val="204"/>
      </rPr>
      <t xml:space="preserve">, в том числе: </t>
    </r>
  </si>
  <si>
    <r>
      <t>при операциях кесарева сечения в плановой форме (</t>
    </r>
    <r>
      <rPr>
        <b/>
        <sz val="10"/>
        <color theme="1"/>
        <rFont val="Times New Roman"/>
        <family val="1"/>
        <charset val="204"/>
      </rPr>
      <t>Абс., %</t>
    </r>
    <r>
      <rPr>
        <sz val="10"/>
        <color theme="1"/>
        <rFont val="Times New Roman"/>
        <family val="1"/>
        <charset val="204"/>
      </rPr>
      <t xml:space="preserve"> от числа операций кесарева сечения в плановой форме); </t>
    </r>
  </si>
  <si>
    <r>
      <t>при операциях кесарева сечения в экстренной/неотложной форме (</t>
    </r>
    <r>
      <rPr>
        <b/>
        <sz val="10"/>
        <color theme="1"/>
        <rFont val="Times New Roman"/>
        <family val="1"/>
        <charset val="204"/>
      </rPr>
      <t>Абс., %</t>
    </r>
    <r>
      <rPr>
        <sz val="10"/>
        <color theme="1"/>
        <rFont val="Times New Roman"/>
        <family val="1"/>
        <charset val="204"/>
      </rPr>
      <t xml:space="preserve"> от числа операций кесарева сечения в экстренной/неотложной форме) </t>
    </r>
  </si>
  <si>
    <r>
      <t>Использование компонентов крови при операциях кесарева сечения в акушерских стационарах II и III группы (уровня) (</t>
    </r>
    <r>
      <rPr>
        <b/>
        <sz val="10"/>
        <rFont val="Times New Roman"/>
        <family val="1"/>
        <charset val="204"/>
      </rPr>
      <t xml:space="preserve">всего случаев, % </t>
    </r>
    <r>
      <rPr>
        <sz val="10"/>
        <rFont val="Times New Roman"/>
        <family val="1"/>
        <charset val="204"/>
      </rPr>
      <t xml:space="preserve">от числа операций кесарева сечения) </t>
    </r>
  </si>
  <si>
    <r>
      <t xml:space="preserve">Число случаев критических акушерских состояний (near miss) </t>
    </r>
    <r>
      <rPr>
        <b/>
        <sz val="10"/>
        <color theme="1"/>
        <rFont val="Times New Roman"/>
        <family val="1"/>
        <charset val="204"/>
      </rPr>
      <t>(человек)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</si>
  <si>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Модуль  "Акушерство" (2025 год)                               </t>
    </r>
    <r>
      <rPr>
        <i/>
        <sz val="14"/>
        <color theme="1"/>
        <rFont val="Times New Roman"/>
        <family val="1"/>
        <charset val="204"/>
      </rPr>
      <t xml:space="preserve">              </t>
    </r>
  </si>
  <si>
    <t>число пользованных больных</t>
  </si>
  <si>
    <t>число пролеченных пациентов(выписанные+умершие)</t>
  </si>
  <si>
    <t>Ставок штатных</t>
  </si>
  <si>
    <t>Факт физ лиц</t>
  </si>
  <si>
    <t>Приложение предоставляется одновременно со сдачей годового отчета! Обязательно подписывайте мед.организацию!!!!</t>
  </si>
  <si>
    <t>Предоставление врачу-методисту отдела анализа данных и прогнозирования БУ "МИАЦ"                                                                                                                                                                                                                                         на адрес chalcevais@miacugra.ru Чальцева Ирина Сергеевна (3467)360-303 (доп. 7538)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</si>
</sst>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rgb="FFFF0000"/>
      </left>
      <right/>
      <top/>
      <bottom/>
      <diagonal/>
    </border>
  </borders>
  <cellStyleXfs count="4">
    <xf numFmtId="0" fontId="0" fillId="0" borderId="0"/>
    <xf numFmtId="0" fontId="6" fillId="0" borderId="0"/>
    <xf numFmtId="0" fontId="15" fillId="0" borderId="0"/>
    <xf numFmtId="0" fontId="1" fillId="0" borderId="0"/>
  </cellStyleXfs>
  <cellXfs count="219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/>
    <xf numFmtId="3" fontId="5" fillId="0" borderId="3" xfId="0" applyNumberFormat="1" applyFont="1" applyBorder="1"/>
    <xf numFmtId="0" fontId="4" fillId="0" borderId="3" xfId="0" applyFont="1" applyBorder="1" applyAlignment="1">
      <alignment horizontal="center" vertical="center" wrapText="1"/>
    </xf>
    <xf numFmtId="0" fontId="0" fillId="0" borderId="3" xfId="0" applyBorder="1"/>
    <xf numFmtId="0" fontId="6" fillId="0" borderId="3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vertical="center" wrapText="1"/>
    </xf>
    <xf numFmtId="3" fontId="6" fillId="0" borderId="3" xfId="1" applyNumberFormat="1" applyFont="1" applyBorder="1" applyAlignment="1" applyProtection="1">
      <alignment horizontal="center" vertical="center" wrapText="1"/>
    </xf>
    <xf numFmtId="165" fontId="6" fillId="0" borderId="3" xfId="1" applyNumberFormat="1" applyFont="1" applyBorder="1" applyAlignment="1" applyProtection="1">
      <alignment horizontal="center" vertical="center" wrapText="1"/>
    </xf>
    <xf numFmtId="4" fontId="6" fillId="0" borderId="3" xfId="1" applyNumberFormat="1" applyFont="1" applyBorder="1" applyAlignment="1" applyProtection="1">
      <alignment horizontal="center" vertical="center" wrapText="1"/>
    </xf>
    <xf numFmtId="165" fontId="0" fillId="0" borderId="3" xfId="1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justify" vertical="center" wrapText="1"/>
    </xf>
    <xf numFmtId="0" fontId="14" fillId="0" borderId="0" xfId="0" applyFont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justify" vertical="center" wrapText="1"/>
    </xf>
    <xf numFmtId="0" fontId="9" fillId="0" borderId="16" xfId="0" applyFont="1" applyBorder="1" applyAlignment="1">
      <alignment horizontal="justify" vertical="center" wrapText="1"/>
    </xf>
    <xf numFmtId="0" fontId="9" fillId="0" borderId="26" xfId="0" applyFont="1" applyBorder="1" applyAlignment="1">
      <alignment horizontal="justify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9" fillId="0" borderId="15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3" xfId="0" applyBorder="1"/>
    <xf numFmtId="0" fontId="21" fillId="0" borderId="17" xfId="0" applyFont="1" applyBorder="1" applyAlignment="1">
      <alignment horizontal="justify" vertical="center" wrapText="1"/>
    </xf>
    <xf numFmtId="0" fontId="9" fillId="0" borderId="21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justify" vertical="center" wrapText="1"/>
    </xf>
    <xf numFmtId="0" fontId="21" fillId="0" borderId="16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8" fillId="0" borderId="16" xfId="0" applyFont="1" applyBorder="1" applyAlignment="1">
      <alignment horizontal="justify" vertical="center" wrapText="1"/>
    </xf>
    <xf numFmtId="0" fontId="10" fillId="0" borderId="15" xfId="0" applyFont="1" applyBorder="1" applyAlignment="1">
      <alignment vertical="center" wrapText="1"/>
    </xf>
    <xf numFmtId="0" fontId="0" fillId="0" borderId="0" xfId="0" applyAlignment="1"/>
    <xf numFmtId="0" fontId="0" fillId="0" borderId="30" xfId="0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18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vertical="center" wrapText="1"/>
    </xf>
    <xf numFmtId="0" fontId="22" fillId="0" borderId="36" xfId="0" applyFont="1" applyBorder="1" applyAlignment="1">
      <alignment horizontal="center" vertical="center" wrapText="1"/>
    </xf>
    <xf numFmtId="0" fontId="18" fillId="0" borderId="37" xfId="0" applyFont="1" applyBorder="1" applyAlignment="1">
      <alignment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18" fillId="0" borderId="26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9" fillId="2" borderId="26" xfId="0" applyFont="1" applyFill="1" applyBorder="1" applyAlignment="1">
      <alignment vertical="center" wrapText="1"/>
    </xf>
    <xf numFmtId="0" fontId="9" fillId="2" borderId="17" xfId="0" applyFont="1" applyFill="1" applyBorder="1" applyAlignment="1">
      <alignment horizontal="justify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justify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justify" vertical="center" wrapText="1"/>
    </xf>
    <xf numFmtId="0" fontId="9" fillId="2" borderId="15" xfId="0" applyFont="1" applyFill="1" applyBorder="1" applyAlignment="1">
      <alignment vertical="center" wrapText="1"/>
    </xf>
    <xf numFmtId="0" fontId="9" fillId="0" borderId="40" xfId="0" applyFont="1" applyBorder="1" applyAlignment="1">
      <alignment horizontal="justify" vertical="center" wrapText="1"/>
    </xf>
    <xf numFmtId="0" fontId="9" fillId="0" borderId="29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2" borderId="14" xfId="0" applyFont="1" applyFill="1" applyBorder="1" applyAlignment="1">
      <alignment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justify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justify" vertical="center" wrapText="1"/>
    </xf>
    <xf numFmtId="0" fontId="10" fillId="0" borderId="19" xfId="0" applyFont="1" applyBorder="1" applyAlignment="1">
      <alignment vertical="center" wrapText="1"/>
    </xf>
    <xf numFmtId="0" fontId="21" fillId="2" borderId="16" xfId="0" applyFont="1" applyFill="1" applyBorder="1" applyAlignment="1">
      <alignment horizontal="justify" vertical="center" wrapText="1"/>
    </xf>
    <xf numFmtId="0" fontId="20" fillId="0" borderId="26" xfId="0" applyFont="1" applyBorder="1" applyAlignment="1">
      <alignment horizontal="justify" vertical="center" wrapText="1"/>
    </xf>
    <xf numFmtId="0" fontId="9" fillId="0" borderId="19" xfId="0" applyFont="1" applyBorder="1" applyAlignment="1">
      <alignment vertical="center" wrapText="1"/>
    </xf>
    <xf numFmtId="0" fontId="21" fillId="0" borderId="26" xfId="0" applyFont="1" applyBorder="1" applyAlignment="1">
      <alignment horizontal="justify" vertical="center" wrapText="1"/>
    </xf>
    <xf numFmtId="0" fontId="21" fillId="0" borderId="30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9" fillId="0" borderId="41" xfId="0" applyFont="1" applyBorder="1" applyAlignment="1">
      <alignment vertical="center" wrapText="1"/>
    </xf>
    <xf numFmtId="0" fontId="0" fillId="0" borderId="3" xfId="0" applyBorder="1"/>
    <xf numFmtId="3" fontId="4" fillId="4" borderId="3" xfId="0" applyNumberFormat="1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3" fontId="4" fillId="5" borderId="3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3" fontId="4" fillId="6" borderId="3" xfId="0" applyNumberFormat="1" applyFont="1" applyFill="1" applyBorder="1" applyAlignment="1">
      <alignment horizontal="center" vertical="center" wrapText="1"/>
    </xf>
    <xf numFmtId="3" fontId="4" fillId="7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vertical="center" wrapText="1"/>
    </xf>
    <xf numFmtId="0" fontId="4" fillId="4" borderId="3" xfId="0" applyNumberFormat="1" applyFont="1" applyFill="1" applyBorder="1" applyAlignment="1">
      <alignment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4" borderId="3" xfId="3" applyFont="1" applyFill="1" applyBorder="1" applyAlignment="1">
      <alignment horizontal="center" vertical="center" wrapText="1"/>
    </xf>
    <xf numFmtId="0" fontId="25" fillId="5" borderId="3" xfId="3" applyFont="1" applyFill="1" applyBorder="1" applyAlignment="1">
      <alignment horizontal="center" vertical="center" wrapText="1"/>
    </xf>
    <xf numFmtId="0" fontId="25" fillId="5" borderId="11" xfId="3" applyFont="1" applyFill="1" applyBorder="1" applyAlignment="1">
      <alignment horizontal="center" vertical="center" wrapText="1"/>
    </xf>
    <xf numFmtId="0" fontId="25" fillId="6" borderId="3" xfId="3" applyFont="1" applyFill="1" applyBorder="1" applyAlignment="1">
      <alignment vertical="center" wrapText="1"/>
    </xf>
    <xf numFmtId="0" fontId="25" fillId="6" borderId="12" xfId="3" applyFont="1" applyFill="1" applyBorder="1" applyAlignment="1">
      <alignment horizontal="center" vertical="center" wrapText="1"/>
    </xf>
    <xf numFmtId="0" fontId="25" fillId="6" borderId="3" xfId="3" applyFont="1" applyFill="1" applyBorder="1" applyAlignment="1">
      <alignment horizontal="center" vertical="center" wrapText="1"/>
    </xf>
    <xf numFmtId="0" fontId="25" fillId="7" borderId="3" xfId="3" applyFont="1" applyFill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3" xfId="3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29" fillId="8" borderId="0" xfId="0" applyFont="1" applyFill="1"/>
    <xf numFmtId="0" fontId="30" fillId="0" borderId="3" xfId="0" applyFont="1" applyFill="1" applyBorder="1" applyAlignment="1">
      <alignment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top"/>
    </xf>
    <xf numFmtId="0" fontId="12" fillId="0" borderId="13" xfId="3" applyFont="1" applyBorder="1" applyAlignment="1">
      <alignment horizontal="center" vertical="top"/>
    </xf>
    <xf numFmtId="0" fontId="12" fillId="0" borderId="12" xfId="3" applyFont="1" applyBorder="1" applyAlignment="1">
      <alignment horizontal="center" vertical="top"/>
    </xf>
    <xf numFmtId="0" fontId="25" fillId="0" borderId="2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6" fillId="0" borderId="3" xfId="0" applyFont="1" applyBorder="1"/>
    <xf numFmtId="0" fontId="25" fillId="5" borderId="2" xfId="0" applyFont="1" applyFill="1" applyBorder="1" applyAlignment="1">
      <alignment horizontal="center" vertical="center" wrapText="1"/>
    </xf>
    <xf numFmtId="0" fontId="25" fillId="5" borderId="10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5" fillId="7" borderId="4" xfId="0" applyFont="1" applyFill="1" applyBorder="1" applyAlignment="1">
      <alignment horizontal="center" vertical="center" wrapText="1"/>
    </xf>
    <xf numFmtId="0" fontId="25" fillId="7" borderId="5" xfId="0" applyFont="1" applyFill="1" applyBorder="1" applyAlignment="1">
      <alignment horizontal="center" vertical="center" wrapText="1"/>
    </xf>
    <xf numFmtId="0" fontId="25" fillId="7" borderId="6" xfId="0" applyFont="1" applyFill="1" applyBorder="1" applyAlignment="1">
      <alignment horizontal="center" vertical="center" wrapText="1"/>
    </xf>
    <xf numFmtId="0" fontId="25" fillId="7" borderId="8" xfId="0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5" fillId="7" borderId="9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 wrapText="1"/>
    </xf>
    <xf numFmtId="0" fontId="25" fillId="7" borderId="10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5" borderId="3" xfId="0" applyFont="1" applyFill="1" applyBorder="1" applyAlignment="1" applyProtection="1">
      <alignment horizontal="center" vertical="center" wrapText="1"/>
      <protection locked="0"/>
    </xf>
    <xf numFmtId="0" fontId="26" fillId="5" borderId="3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3" fillId="2" borderId="0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7" fillId="0" borderId="0" xfId="1" applyFont="1" applyAlignment="1" applyProtection="1">
      <alignment horizontal="center" vertical="center" wrapText="1"/>
    </xf>
    <xf numFmtId="0" fontId="6" fillId="0" borderId="11" xfId="1" applyFont="1" applyBorder="1" applyAlignment="1" applyProtection="1">
      <alignment horizontal="center" vertical="center" wrapText="1"/>
    </xf>
    <xf numFmtId="0" fontId="6" fillId="0" borderId="12" xfId="1" applyFont="1" applyBorder="1" applyAlignment="1" applyProtection="1">
      <alignment horizontal="center" vertical="center" wrapText="1"/>
    </xf>
    <xf numFmtId="0" fontId="19" fillId="0" borderId="2" xfId="3" applyFont="1" applyBorder="1" applyAlignment="1">
      <alignment horizontal="center" vertical="center" wrapText="1"/>
    </xf>
    <xf numFmtId="0" fontId="19" fillId="0" borderId="10" xfId="3" applyFont="1" applyBorder="1" applyAlignment="1">
      <alignment horizontal="center" vertical="center" wrapText="1"/>
    </xf>
    <xf numFmtId="0" fontId="19" fillId="0" borderId="3" xfId="3" applyFont="1" applyBorder="1" applyAlignment="1">
      <alignment horizontal="center" vertical="center" wrapText="1"/>
    </xf>
    <xf numFmtId="0" fontId="1" fillId="0" borderId="3" xfId="3" applyBorder="1" applyAlignment="1">
      <alignment horizontal="center" vertical="center" wrapText="1"/>
    </xf>
    <xf numFmtId="0" fontId="1" fillId="0" borderId="3" xfId="3" applyBorder="1" applyAlignment="1"/>
    <xf numFmtId="0" fontId="19" fillId="0" borderId="2" xfId="3" applyFont="1" applyFill="1" applyBorder="1" applyAlignment="1">
      <alignment horizontal="center" vertical="center" wrapText="1"/>
    </xf>
    <xf numFmtId="0" fontId="19" fillId="0" borderId="10" xfId="3" applyFont="1" applyFill="1" applyBorder="1" applyAlignment="1">
      <alignment horizontal="center" vertical="center" wrapText="1"/>
    </xf>
    <xf numFmtId="0" fontId="19" fillId="0" borderId="11" xfId="3" applyFont="1" applyBorder="1" applyAlignment="1">
      <alignment horizontal="center" vertical="center" wrapText="1"/>
    </xf>
    <xf numFmtId="0" fontId="19" fillId="0" borderId="12" xfId="3" applyFont="1" applyBorder="1" applyAlignment="1">
      <alignment horizontal="center" vertical="center" wrapText="1"/>
    </xf>
    <xf numFmtId="0" fontId="27" fillId="0" borderId="2" xfId="3" applyFont="1" applyBorder="1" applyAlignment="1">
      <alignment horizontal="center" vertical="center" wrapText="1"/>
    </xf>
    <xf numFmtId="0" fontId="27" fillId="0" borderId="7" xfId="3" applyFont="1" applyBorder="1" applyAlignment="1">
      <alignment horizontal="center" vertical="center" wrapText="1"/>
    </xf>
    <xf numFmtId="0" fontId="27" fillId="0" borderId="10" xfId="3" applyFont="1" applyBorder="1" applyAlignment="1">
      <alignment horizontal="center" vertical="center" wrapText="1"/>
    </xf>
    <xf numFmtId="0" fontId="28" fillId="0" borderId="2" xfId="3" applyFont="1" applyBorder="1" applyAlignment="1">
      <alignment horizontal="center" vertical="center" wrapText="1"/>
    </xf>
    <xf numFmtId="0" fontId="28" fillId="0" borderId="7" xfId="3" applyFont="1" applyBorder="1" applyAlignment="1">
      <alignment horizontal="center" vertical="center" wrapText="1"/>
    </xf>
    <xf numFmtId="0" fontId="28" fillId="0" borderId="10" xfId="3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wrapText="1"/>
    </xf>
    <xf numFmtId="0" fontId="0" fillId="0" borderId="31" xfId="0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4" fillId="0" borderId="4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19"/>
  <sheetViews>
    <sheetView tabSelected="1" topLeftCell="B1" zoomScale="80" zoomScaleNormal="80" workbookViewId="0">
      <selection activeCell="C5" sqref="C5:AD6"/>
    </sheetView>
  </sheetViews>
  <sheetFormatPr defaultRowHeight="15" x14ac:dyDescent="0.25"/>
  <cols>
    <col min="1" max="1" width="16.85546875" customWidth="1"/>
    <col min="2" max="2" width="11.28515625" customWidth="1"/>
    <col min="7" max="8" width="10.28515625" customWidth="1"/>
    <col min="9" max="9" width="11.85546875" customWidth="1"/>
    <col min="11" max="11" width="14.5703125" customWidth="1"/>
    <col min="20" max="20" width="10.42578125" customWidth="1"/>
    <col min="21" max="21" width="12" customWidth="1"/>
    <col min="22" max="22" width="12.5703125" customWidth="1"/>
  </cols>
  <sheetData>
    <row r="2" spans="1:31" ht="15" customHeight="1" x14ac:dyDescent="0.25">
      <c r="C2" s="215" t="s">
        <v>258</v>
      </c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3"/>
    </row>
    <row r="3" spans="1:31" ht="26.25" customHeight="1" x14ac:dyDescent="0.25">
      <c r="C3" s="215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3"/>
    </row>
    <row r="4" spans="1:31" ht="15" customHeight="1" x14ac:dyDescent="0.25"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2"/>
      <c r="O4" s="212"/>
      <c r="P4" s="212"/>
      <c r="Q4" s="212"/>
      <c r="R4" s="212"/>
      <c r="S4" s="212"/>
      <c r="T4" s="212"/>
      <c r="Z4" s="213"/>
      <c r="AA4" s="213"/>
      <c r="AB4" s="213"/>
      <c r="AC4" s="213"/>
      <c r="AD4" s="213"/>
      <c r="AE4" s="213"/>
    </row>
    <row r="5" spans="1:31" ht="20.25" customHeight="1" x14ac:dyDescent="0.25">
      <c r="C5" s="217" t="s">
        <v>257</v>
      </c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3"/>
    </row>
    <row r="6" spans="1:31" ht="21" customHeight="1" x14ac:dyDescent="0.25">
      <c r="C6" s="217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</row>
    <row r="9" spans="1:31" ht="30.75" customHeight="1" x14ac:dyDescent="0.25">
      <c r="A9" s="127" t="s">
        <v>252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9"/>
    </row>
    <row r="10" spans="1:31" ht="29.25" customHeight="1" x14ac:dyDescent="0.25">
      <c r="A10" s="130" t="s">
        <v>0</v>
      </c>
      <c r="B10" s="130" t="s">
        <v>1</v>
      </c>
      <c r="C10" s="125" t="s">
        <v>2</v>
      </c>
      <c r="D10" s="126"/>
      <c r="E10" s="126"/>
      <c r="F10" s="137" t="s">
        <v>3</v>
      </c>
      <c r="G10" s="137"/>
      <c r="H10" s="137"/>
      <c r="I10" s="137"/>
      <c r="J10" s="137"/>
      <c r="K10" s="137"/>
      <c r="L10" s="137"/>
      <c r="M10" s="137"/>
      <c r="N10" s="138"/>
      <c r="O10" s="138"/>
      <c r="P10" s="138"/>
      <c r="Q10" s="138"/>
      <c r="R10" s="138"/>
      <c r="S10" s="139" t="s">
        <v>4</v>
      </c>
      <c r="T10" s="140"/>
      <c r="U10" s="140"/>
      <c r="V10" s="141"/>
      <c r="W10" s="125" t="s">
        <v>5</v>
      </c>
      <c r="X10" s="145"/>
      <c r="Y10" s="125" t="s">
        <v>6</v>
      </c>
      <c r="Z10" s="145"/>
      <c r="AA10" s="130" t="s">
        <v>7</v>
      </c>
      <c r="AB10" s="125" t="s">
        <v>8</v>
      </c>
      <c r="AC10" s="125"/>
      <c r="AD10" s="133"/>
    </row>
    <row r="11" spans="1:31" ht="95.25" customHeight="1" x14ac:dyDescent="0.25">
      <c r="A11" s="131"/>
      <c r="B11" s="131"/>
      <c r="C11" s="126"/>
      <c r="D11" s="126"/>
      <c r="E11" s="126"/>
      <c r="F11" s="136" t="s">
        <v>9</v>
      </c>
      <c r="G11" s="136"/>
      <c r="H11" s="136"/>
      <c r="I11" s="136"/>
      <c r="J11" s="153" t="s">
        <v>10</v>
      </c>
      <c r="K11" s="153"/>
      <c r="L11" s="153"/>
      <c r="M11" s="153"/>
      <c r="N11" s="154"/>
      <c r="O11" s="155" t="s">
        <v>11</v>
      </c>
      <c r="P11" s="155"/>
      <c r="Q11" s="155"/>
      <c r="R11" s="155"/>
      <c r="S11" s="142"/>
      <c r="T11" s="143"/>
      <c r="U11" s="143"/>
      <c r="V11" s="144"/>
      <c r="W11" s="145"/>
      <c r="X11" s="145"/>
      <c r="Y11" s="145"/>
      <c r="Z11" s="145"/>
      <c r="AA11" s="131"/>
      <c r="AB11" s="125"/>
      <c r="AC11" s="125"/>
      <c r="AD11" s="133"/>
    </row>
    <row r="12" spans="1:31" x14ac:dyDescent="0.25">
      <c r="A12" s="131"/>
      <c r="B12" s="131"/>
      <c r="C12" s="130" t="s">
        <v>12</v>
      </c>
      <c r="D12" s="130" t="s">
        <v>13</v>
      </c>
      <c r="E12" s="130" t="s">
        <v>14</v>
      </c>
      <c r="F12" s="150" t="s">
        <v>15</v>
      </c>
      <c r="G12" s="148"/>
      <c r="H12" s="152"/>
      <c r="I12" s="107"/>
      <c r="J12" s="134" t="s">
        <v>15</v>
      </c>
      <c r="K12" s="134" t="s">
        <v>16</v>
      </c>
      <c r="L12" s="156"/>
      <c r="M12" s="152"/>
      <c r="N12" s="108"/>
      <c r="O12" s="155" t="s">
        <v>15</v>
      </c>
      <c r="P12" s="109"/>
      <c r="Q12" s="157"/>
      <c r="R12" s="149"/>
      <c r="S12" s="146" t="s">
        <v>4</v>
      </c>
      <c r="T12" s="148"/>
      <c r="U12" s="149"/>
      <c r="V12" s="107"/>
      <c r="W12" s="130" t="s">
        <v>17</v>
      </c>
      <c r="X12" s="130" t="s">
        <v>18</v>
      </c>
      <c r="Y12" s="130" t="s">
        <v>17</v>
      </c>
      <c r="Z12" s="130" t="s">
        <v>19</v>
      </c>
      <c r="AA12" s="131"/>
      <c r="AB12" s="130" t="s">
        <v>20</v>
      </c>
      <c r="AC12" s="130" t="s">
        <v>21</v>
      </c>
      <c r="AD12" s="130" t="s">
        <v>22</v>
      </c>
    </row>
    <row r="13" spans="1:31" ht="152.25" customHeight="1" x14ac:dyDescent="0.25">
      <c r="A13" s="132"/>
      <c r="B13" s="132"/>
      <c r="C13" s="132"/>
      <c r="D13" s="132"/>
      <c r="E13" s="132"/>
      <c r="F13" s="151"/>
      <c r="G13" s="110" t="s">
        <v>196</v>
      </c>
      <c r="H13" s="110" t="s">
        <v>197</v>
      </c>
      <c r="I13" s="110" t="s">
        <v>198</v>
      </c>
      <c r="J13" s="135"/>
      <c r="K13" s="135"/>
      <c r="L13" s="111" t="s">
        <v>196</v>
      </c>
      <c r="M13" s="111" t="s">
        <v>197</v>
      </c>
      <c r="N13" s="112" t="s">
        <v>198</v>
      </c>
      <c r="O13" s="155"/>
      <c r="P13" s="113" t="s">
        <v>253</v>
      </c>
      <c r="Q13" s="114" t="s">
        <v>196</v>
      </c>
      <c r="R13" s="115" t="s">
        <v>198</v>
      </c>
      <c r="S13" s="147"/>
      <c r="T13" s="116" t="s">
        <v>196</v>
      </c>
      <c r="U13" s="116" t="s">
        <v>197</v>
      </c>
      <c r="V13" s="116" t="s">
        <v>198</v>
      </c>
      <c r="W13" s="132"/>
      <c r="X13" s="132"/>
      <c r="Y13" s="132"/>
      <c r="Z13" s="132"/>
      <c r="AA13" s="132"/>
      <c r="AB13" s="132"/>
      <c r="AC13" s="132"/>
      <c r="AD13" s="132"/>
    </row>
    <row r="14" spans="1:31" ht="57" customHeight="1" x14ac:dyDescent="0.25">
      <c r="A14" s="1" t="s">
        <v>23</v>
      </c>
      <c r="B14" s="2"/>
      <c r="C14" s="2"/>
      <c r="D14" s="2"/>
      <c r="E14" s="2"/>
      <c r="F14" s="98"/>
      <c r="G14" s="99"/>
      <c r="H14" s="105"/>
      <c r="I14" s="105"/>
      <c r="J14" s="101"/>
      <c r="K14" s="101"/>
      <c r="L14" s="102"/>
      <c r="M14" s="102"/>
      <c r="N14" s="101"/>
      <c r="O14" s="103"/>
      <c r="P14" s="103"/>
      <c r="Q14" s="103"/>
      <c r="R14" s="103"/>
      <c r="S14" s="104"/>
      <c r="T14" s="104"/>
      <c r="U14" s="104"/>
      <c r="V14" s="104"/>
      <c r="W14" s="2"/>
      <c r="X14" s="2"/>
      <c r="Y14" s="2"/>
      <c r="Z14" s="3"/>
      <c r="AA14" s="4"/>
      <c r="AB14" s="45"/>
      <c r="AC14" s="45"/>
      <c r="AD14" s="45"/>
    </row>
    <row r="15" spans="1:31" ht="63" customHeight="1" x14ac:dyDescent="0.25">
      <c r="A15" s="1" t="s">
        <v>24</v>
      </c>
      <c r="B15" s="2"/>
      <c r="C15" s="2"/>
      <c r="D15" s="2"/>
      <c r="E15" s="2"/>
      <c r="F15" s="98"/>
      <c r="G15" s="100"/>
      <c r="H15" s="105"/>
      <c r="I15" s="105"/>
      <c r="J15" s="101"/>
      <c r="K15" s="101"/>
      <c r="L15" s="102"/>
      <c r="M15" s="102"/>
      <c r="N15" s="101"/>
      <c r="O15" s="103"/>
      <c r="P15" s="103"/>
      <c r="Q15" s="103"/>
      <c r="R15" s="103"/>
      <c r="S15" s="104"/>
      <c r="T15" s="104"/>
      <c r="U15" s="104"/>
      <c r="V15" s="104"/>
      <c r="W15" s="2"/>
      <c r="X15" s="2"/>
      <c r="Y15" s="2"/>
      <c r="Z15" s="3"/>
      <c r="AA15" s="4"/>
      <c r="AB15" s="45"/>
      <c r="AC15" s="45"/>
      <c r="AD15" s="45"/>
    </row>
    <row r="16" spans="1:31" ht="66" customHeight="1" x14ac:dyDescent="0.25">
      <c r="A16" s="1" t="s">
        <v>25</v>
      </c>
      <c r="B16" s="2"/>
      <c r="C16" s="2"/>
      <c r="D16" s="2"/>
      <c r="E16" s="2"/>
      <c r="F16" s="98"/>
      <c r="G16" s="100"/>
      <c r="H16" s="105"/>
      <c r="I16" s="105"/>
      <c r="J16" s="101"/>
      <c r="K16" s="101"/>
      <c r="L16" s="102"/>
      <c r="M16" s="102"/>
      <c r="N16" s="101"/>
      <c r="O16" s="103"/>
      <c r="P16" s="103"/>
      <c r="Q16" s="103"/>
      <c r="R16" s="103"/>
      <c r="S16" s="104"/>
      <c r="T16" s="104"/>
      <c r="U16" s="104"/>
      <c r="V16" s="104"/>
      <c r="W16" s="2"/>
      <c r="X16" s="2"/>
      <c r="Y16" s="2"/>
      <c r="Z16" s="3"/>
      <c r="AA16" s="4"/>
      <c r="AB16" s="45"/>
      <c r="AC16" s="45"/>
      <c r="AD16" s="45"/>
    </row>
    <row r="17" spans="1:30" ht="61.5" customHeight="1" x14ac:dyDescent="0.25">
      <c r="A17" s="1" t="s">
        <v>26</v>
      </c>
      <c r="B17" s="2"/>
      <c r="C17" s="2"/>
      <c r="D17" s="2"/>
      <c r="E17" s="2"/>
      <c r="F17" s="98"/>
      <c r="G17" s="98"/>
      <c r="H17" s="106"/>
      <c r="I17" s="106"/>
      <c r="J17" s="101"/>
      <c r="K17" s="101"/>
      <c r="L17" s="102"/>
      <c r="M17" s="102"/>
      <c r="N17" s="101"/>
      <c r="O17" s="103"/>
      <c r="P17" s="103"/>
      <c r="Q17" s="103"/>
      <c r="R17" s="103"/>
      <c r="S17" s="104"/>
      <c r="T17" s="104"/>
      <c r="U17" s="104"/>
      <c r="V17" s="104"/>
      <c r="W17" s="2"/>
      <c r="X17" s="2"/>
      <c r="Y17" s="2"/>
      <c r="Z17" s="3"/>
      <c r="AA17" s="4"/>
      <c r="AB17" s="45"/>
      <c r="AC17" s="45"/>
      <c r="AD17" s="45"/>
    </row>
    <row r="18" spans="1:30" ht="60.75" customHeight="1" x14ac:dyDescent="0.25">
      <c r="A18" s="1" t="s">
        <v>27</v>
      </c>
      <c r="B18" s="2"/>
      <c r="C18" s="2"/>
      <c r="D18" s="2"/>
      <c r="E18" s="2"/>
      <c r="F18" s="98"/>
      <c r="G18" s="100"/>
      <c r="H18" s="105"/>
      <c r="I18" s="105"/>
      <c r="J18" s="101"/>
      <c r="K18" s="101"/>
      <c r="L18" s="102"/>
      <c r="M18" s="102"/>
      <c r="N18" s="101"/>
      <c r="O18" s="103"/>
      <c r="P18" s="103"/>
      <c r="Q18" s="103"/>
      <c r="R18" s="103"/>
      <c r="S18" s="104"/>
      <c r="T18" s="104"/>
      <c r="U18" s="104"/>
      <c r="V18" s="104"/>
      <c r="W18" s="2"/>
      <c r="X18" s="2"/>
      <c r="Y18" s="2"/>
      <c r="Z18" s="3"/>
      <c r="AA18" s="4"/>
      <c r="AB18" s="45"/>
      <c r="AC18" s="45"/>
      <c r="AD18" s="45"/>
    </row>
    <row r="19" spans="1:30" x14ac:dyDescent="0.25">
      <c r="A19" s="1" t="s">
        <v>28</v>
      </c>
      <c r="B19" s="2"/>
      <c r="C19" s="2"/>
      <c r="D19" s="2"/>
      <c r="E19" s="2"/>
      <c r="F19" s="98"/>
      <c r="G19" s="100"/>
      <c r="H19" s="105"/>
      <c r="I19" s="105"/>
      <c r="J19" s="101"/>
      <c r="K19" s="101"/>
      <c r="L19" s="102"/>
      <c r="M19" s="102"/>
      <c r="N19" s="101"/>
      <c r="O19" s="103"/>
      <c r="P19" s="103"/>
      <c r="Q19" s="103"/>
      <c r="R19" s="103"/>
      <c r="S19" s="104"/>
      <c r="T19" s="104"/>
      <c r="U19" s="104"/>
      <c r="V19" s="104"/>
      <c r="W19" s="2"/>
      <c r="X19" s="2"/>
      <c r="Y19" s="2"/>
      <c r="Z19" s="3"/>
      <c r="AA19" s="4"/>
      <c r="AB19" s="45"/>
      <c r="AC19" s="45"/>
      <c r="AD19" s="45"/>
    </row>
  </sheetData>
  <mergeCells count="34">
    <mergeCell ref="C2:AD3"/>
    <mergeCell ref="C5:AD6"/>
    <mergeCell ref="AC12:AC13"/>
    <mergeCell ref="AD12:AD13"/>
    <mergeCell ref="W12:W13"/>
    <mergeCell ref="X12:X13"/>
    <mergeCell ref="Y12:Y13"/>
    <mergeCell ref="Z12:Z13"/>
    <mergeCell ref="AB12:AB13"/>
    <mergeCell ref="AA10:AA13"/>
    <mergeCell ref="Y10:Z11"/>
    <mergeCell ref="G12:H12"/>
    <mergeCell ref="J12:J13"/>
    <mergeCell ref="J11:N11"/>
    <mergeCell ref="O11:R11"/>
    <mergeCell ref="L12:M12"/>
    <mergeCell ref="O12:O13"/>
    <mergeCell ref="Q12:R12"/>
    <mergeCell ref="C10:E11"/>
    <mergeCell ref="A9:AD9"/>
    <mergeCell ref="A10:A13"/>
    <mergeCell ref="B10:B13"/>
    <mergeCell ref="AB10:AD11"/>
    <mergeCell ref="C12:C13"/>
    <mergeCell ref="D12:D13"/>
    <mergeCell ref="E12:E13"/>
    <mergeCell ref="K12:K13"/>
    <mergeCell ref="F11:I11"/>
    <mergeCell ref="F10:R10"/>
    <mergeCell ref="S10:V11"/>
    <mergeCell ref="W10:X11"/>
    <mergeCell ref="S12:S13"/>
    <mergeCell ref="T12:U12"/>
    <mergeCell ref="F12:F13"/>
  </mergeCells>
  <pageMargins left="0.7" right="0.7" top="0.75" bottom="0.75" header="0.3" footer="0.3"/>
  <pageSetup paperSize="9" scale="43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F31" sqref="F31"/>
    </sheetView>
  </sheetViews>
  <sheetFormatPr defaultColWidth="14.7109375" defaultRowHeight="15" x14ac:dyDescent="0.25"/>
  <cols>
    <col min="1" max="1" width="73.7109375" customWidth="1"/>
  </cols>
  <sheetData>
    <row r="1" spans="1:7" ht="19.5" thickBot="1" x14ac:dyDescent="0.3">
      <c r="A1" s="158" t="s">
        <v>110</v>
      </c>
      <c r="B1" s="158"/>
      <c r="C1" s="158"/>
      <c r="D1" s="158"/>
      <c r="E1" s="158"/>
      <c r="F1" s="158"/>
      <c r="G1" s="158"/>
    </row>
    <row r="2" spans="1:7" ht="17.25" thickBot="1" x14ac:dyDescent="0.3">
      <c r="A2" s="23" t="s">
        <v>111</v>
      </c>
      <c r="B2" s="44">
        <v>2025</v>
      </c>
    </row>
    <row r="3" spans="1:7" ht="33.75" thickBot="1" x14ac:dyDescent="0.3">
      <c r="A3" s="84" t="s">
        <v>112</v>
      </c>
      <c r="B3" s="85"/>
      <c r="D3" s="159" t="s">
        <v>193</v>
      </c>
      <c r="E3" s="160"/>
      <c r="F3" s="161"/>
    </row>
    <row r="4" spans="1:7" ht="17.25" thickBot="1" x14ac:dyDescent="0.3">
      <c r="A4" s="86" t="s">
        <v>113</v>
      </c>
      <c r="B4" s="87"/>
    </row>
    <row r="5" spans="1:7" ht="17.25" thickBot="1" x14ac:dyDescent="0.3">
      <c r="A5" s="88" t="s">
        <v>114</v>
      </c>
      <c r="B5" s="72"/>
    </row>
    <row r="6" spans="1:7" ht="17.25" thickBot="1" x14ac:dyDescent="0.3">
      <c r="A6" s="88" t="s">
        <v>115</v>
      </c>
      <c r="B6" s="72"/>
    </row>
    <row r="7" spans="1:7" ht="17.25" thickBot="1" x14ac:dyDescent="0.3">
      <c r="A7" s="90" t="s">
        <v>116</v>
      </c>
      <c r="B7" s="72"/>
    </row>
    <row r="8" spans="1:7" ht="33.75" thickBot="1" x14ac:dyDescent="0.3">
      <c r="A8" s="91" t="s">
        <v>189</v>
      </c>
      <c r="B8" s="89"/>
    </row>
    <row r="9" spans="1:7" ht="39" customHeight="1" thickBot="1" x14ac:dyDescent="0.3">
      <c r="A9" s="93" t="s">
        <v>190</v>
      </c>
      <c r="B9" s="92"/>
    </row>
    <row r="10" spans="1:7" ht="33.75" thickBot="1" x14ac:dyDescent="0.3">
      <c r="A10" s="94" t="s">
        <v>191</v>
      </c>
      <c r="B10" s="92"/>
    </row>
    <row r="11" spans="1:7" ht="33.75" thickBot="1" x14ac:dyDescent="0.3">
      <c r="A11" s="95" t="s">
        <v>192</v>
      </c>
      <c r="B11" s="96"/>
    </row>
    <row r="12" spans="1:7" ht="17.25" thickBot="1" x14ac:dyDescent="0.3">
      <c r="A12" s="86" t="s">
        <v>124</v>
      </c>
      <c r="B12" s="87"/>
    </row>
    <row r="13" spans="1:7" ht="17.25" thickBot="1" x14ac:dyDescent="0.3">
      <c r="A13" s="88" t="s">
        <v>114</v>
      </c>
      <c r="B13" s="72"/>
    </row>
    <row r="14" spans="1:7" ht="17.25" thickBot="1" x14ac:dyDescent="0.3">
      <c r="A14" s="88" t="s">
        <v>115</v>
      </c>
      <c r="B14" s="72"/>
    </row>
    <row r="15" spans="1:7" ht="17.25" thickBot="1" x14ac:dyDescent="0.3">
      <c r="A15" s="88" t="s">
        <v>116</v>
      </c>
      <c r="B15" s="72"/>
    </row>
    <row r="16" spans="1:7" ht="16.5" x14ac:dyDescent="0.25">
      <c r="A16" s="48" t="s">
        <v>125</v>
      </c>
      <c r="B16" s="54"/>
    </row>
    <row r="17" spans="1:2" ht="17.25" thickBot="1" x14ac:dyDescent="0.3">
      <c r="A17" s="46" t="s">
        <v>117</v>
      </c>
      <c r="B17" s="18"/>
    </row>
    <row r="18" spans="1:2" ht="16.5" x14ac:dyDescent="0.25">
      <c r="A18" s="49" t="s">
        <v>118</v>
      </c>
      <c r="B18" s="41"/>
    </row>
    <row r="19" spans="1:2" ht="17.25" thickBot="1" x14ac:dyDescent="0.3">
      <c r="A19" s="46" t="s">
        <v>119</v>
      </c>
      <c r="B19" s="42"/>
    </row>
    <row r="20" spans="1:2" ht="16.5" x14ac:dyDescent="0.25">
      <c r="A20" s="49" t="s">
        <v>120</v>
      </c>
      <c r="B20" s="41"/>
    </row>
    <row r="21" spans="1:2" ht="17.25" thickBot="1" x14ac:dyDescent="0.3">
      <c r="A21" s="46" t="s">
        <v>121</v>
      </c>
      <c r="B21" s="42"/>
    </row>
    <row r="22" spans="1:2" ht="16.5" x14ac:dyDescent="0.25">
      <c r="A22" s="49" t="s">
        <v>122</v>
      </c>
      <c r="B22" s="41"/>
    </row>
    <row r="23" spans="1:2" ht="17.25" thickBot="1" x14ac:dyDescent="0.3">
      <c r="A23" s="46" t="s">
        <v>123</v>
      </c>
      <c r="B23" s="42"/>
    </row>
  </sheetData>
  <mergeCells count="2">
    <mergeCell ref="A1:G1"/>
    <mergeCell ref="D3:F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E14" sqref="E14"/>
    </sheetView>
  </sheetViews>
  <sheetFormatPr defaultRowHeight="15" x14ac:dyDescent="0.25"/>
  <cols>
    <col min="1" max="1" width="80.7109375" customWidth="1"/>
    <col min="5" max="5" width="27" customWidth="1"/>
  </cols>
  <sheetData>
    <row r="1" spans="1:5" x14ac:dyDescent="0.25">
      <c r="A1" s="162" t="s">
        <v>201</v>
      </c>
      <c r="B1" s="164" t="s">
        <v>183</v>
      </c>
      <c r="C1" s="165"/>
    </row>
    <row r="2" spans="1:5" ht="15.75" x14ac:dyDescent="0.25">
      <c r="A2" s="163"/>
      <c r="B2" s="120" t="s">
        <v>202</v>
      </c>
      <c r="C2" s="120" t="s">
        <v>203</v>
      </c>
    </row>
    <row r="3" spans="1:5" ht="25.5" x14ac:dyDescent="0.25">
      <c r="A3" s="121" t="s">
        <v>204</v>
      </c>
      <c r="B3" s="120"/>
      <c r="C3" s="122" t="s">
        <v>205</v>
      </c>
      <c r="E3" s="123" t="s">
        <v>206</v>
      </c>
    </row>
    <row r="4" spans="1:5" ht="25.5" x14ac:dyDescent="0.25">
      <c r="A4" s="121" t="s">
        <v>207</v>
      </c>
      <c r="B4" s="120"/>
      <c r="C4" s="122" t="s">
        <v>205</v>
      </c>
    </row>
    <row r="5" spans="1:5" ht="25.5" x14ac:dyDescent="0.25">
      <c r="A5" s="121" t="s">
        <v>208</v>
      </c>
      <c r="B5" s="120"/>
      <c r="C5" s="122" t="s">
        <v>205</v>
      </c>
    </row>
    <row r="6" spans="1:5" ht="25.5" x14ac:dyDescent="0.25">
      <c r="A6" s="121" t="s">
        <v>209</v>
      </c>
      <c r="B6" s="120"/>
      <c r="C6" s="122" t="s">
        <v>205</v>
      </c>
    </row>
    <row r="7" spans="1:5" ht="25.5" x14ac:dyDescent="0.25">
      <c r="A7" s="121" t="s">
        <v>210</v>
      </c>
      <c r="B7" s="120"/>
      <c r="C7" s="122" t="s">
        <v>205</v>
      </c>
    </row>
    <row r="8" spans="1:5" ht="25.5" x14ac:dyDescent="0.25">
      <c r="A8" s="121" t="s">
        <v>211</v>
      </c>
      <c r="B8" s="120"/>
      <c r="C8" s="122" t="s">
        <v>205</v>
      </c>
    </row>
    <row r="9" spans="1:5" ht="25.5" x14ac:dyDescent="0.25">
      <c r="A9" s="121" t="s">
        <v>212</v>
      </c>
      <c r="B9" s="120" t="s">
        <v>205</v>
      </c>
      <c r="C9" s="122"/>
    </row>
    <row r="10" spans="1:5" ht="25.5" x14ac:dyDescent="0.25">
      <c r="A10" s="121" t="s">
        <v>213</v>
      </c>
      <c r="B10" s="120" t="s">
        <v>205</v>
      </c>
      <c r="C10" s="122"/>
    </row>
    <row r="11" spans="1:5" ht="25.5" x14ac:dyDescent="0.25">
      <c r="A11" s="121" t="s">
        <v>214</v>
      </c>
      <c r="B11" s="120" t="s">
        <v>205</v>
      </c>
      <c r="C11" s="122"/>
    </row>
    <row r="12" spans="1:5" ht="25.5" x14ac:dyDescent="0.25">
      <c r="A12" s="121" t="s">
        <v>215</v>
      </c>
      <c r="B12" s="120" t="s">
        <v>205</v>
      </c>
      <c r="C12" s="122"/>
    </row>
    <row r="13" spans="1:5" ht="25.5" x14ac:dyDescent="0.25">
      <c r="A13" s="121" t="s">
        <v>216</v>
      </c>
      <c r="B13" s="120"/>
      <c r="C13" s="122" t="s">
        <v>205</v>
      </c>
    </row>
    <row r="14" spans="1:5" ht="38.25" x14ac:dyDescent="0.25">
      <c r="A14" s="121" t="s">
        <v>217</v>
      </c>
      <c r="B14" s="120" t="s">
        <v>205</v>
      </c>
      <c r="C14" s="122" t="s">
        <v>205</v>
      </c>
    </row>
    <row r="15" spans="1:5" ht="25.5" x14ac:dyDescent="0.25">
      <c r="A15" s="121" t="s">
        <v>218</v>
      </c>
      <c r="B15" s="120"/>
      <c r="C15" s="122" t="s">
        <v>205</v>
      </c>
    </row>
    <row r="16" spans="1:5" ht="38.25" x14ac:dyDescent="0.25">
      <c r="A16" s="121" t="s">
        <v>219</v>
      </c>
      <c r="B16" s="120"/>
      <c r="C16" s="122" t="s">
        <v>205</v>
      </c>
    </row>
    <row r="17" spans="1:5" ht="15.75" x14ac:dyDescent="0.25">
      <c r="A17" s="124" t="s">
        <v>220</v>
      </c>
      <c r="B17" s="120"/>
      <c r="C17" s="122" t="s">
        <v>205</v>
      </c>
      <c r="E17" s="166" t="s">
        <v>221</v>
      </c>
    </row>
    <row r="18" spans="1:5" ht="15.75" x14ac:dyDescent="0.25">
      <c r="A18" s="124" t="s">
        <v>222</v>
      </c>
      <c r="B18" s="120"/>
      <c r="C18" s="122"/>
      <c r="E18" s="166"/>
    </row>
    <row r="19" spans="1:5" ht="15.75" x14ac:dyDescent="0.25">
      <c r="A19" s="124" t="s">
        <v>223</v>
      </c>
      <c r="B19" s="120"/>
      <c r="C19" s="122" t="s">
        <v>205</v>
      </c>
      <c r="E19" s="166"/>
    </row>
    <row r="20" spans="1:5" ht="15.75" x14ac:dyDescent="0.25">
      <c r="A20" s="124" t="s">
        <v>224</v>
      </c>
      <c r="B20" s="120"/>
      <c r="C20" s="122"/>
      <c r="E20" s="166"/>
    </row>
    <row r="21" spans="1:5" ht="15.75" x14ac:dyDescent="0.25">
      <c r="A21" s="124" t="s">
        <v>225</v>
      </c>
      <c r="B21" s="120"/>
      <c r="C21" s="122" t="s">
        <v>205</v>
      </c>
      <c r="E21" s="166"/>
    </row>
    <row r="22" spans="1:5" ht="15.75" x14ac:dyDescent="0.25">
      <c r="A22" s="124" t="s">
        <v>224</v>
      </c>
      <c r="B22" s="120"/>
      <c r="C22" s="122"/>
      <c r="E22" s="166"/>
    </row>
    <row r="23" spans="1:5" ht="25.5" x14ac:dyDescent="0.25">
      <c r="A23" s="124" t="s">
        <v>226</v>
      </c>
      <c r="B23" s="120"/>
      <c r="C23" s="122" t="s">
        <v>205</v>
      </c>
      <c r="E23" s="166"/>
    </row>
    <row r="24" spans="1:5" ht="15.75" x14ac:dyDescent="0.25">
      <c r="A24" s="124" t="s">
        <v>222</v>
      </c>
      <c r="B24" s="120"/>
      <c r="C24" s="122"/>
      <c r="E24" s="166"/>
    </row>
    <row r="25" spans="1:5" ht="25.5" x14ac:dyDescent="0.25">
      <c r="A25" s="124" t="s">
        <v>227</v>
      </c>
      <c r="B25" s="120"/>
      <c r="C25" s="122" t="s">
        <v>205</v>
      </c>
      <c r="E25" s="166"/>
    </row>
    <row r="26" spans="1:5" ht="15.75" x14ac:dyDescent="0.25">
      <c r="A26" s="124" t="s">
        <v>228</v>
      </c>
      <c r="B26" s="120"/>
      <c r="C26" s="122"/>
      <c r="E26" s="166"/>
    </row>
    <row r="27" spans="1:5" ht="25.5" x14ac:dyDescent="0.25">
      <c r="A27" s="124" t="s">
        <v>229</v>
      </c>
      <c r="B27" s="120"/>
      <c r="C27" s="122" t="s">
        <v>205</v>
      </c>
      <c r="E27" s="166"/>
    </row>
    <row r="28" spans="1:5" ht="15.75" x14ac:dyDescent="0.25">
      <c r="A28" s="124" t="s">
        <v>224</v>
      </c>
      <c r="B28" s="120"/>
      <c r="C28" s="122"/>
      <c r="E28" s="166"/>
    </row>
    <row r="29" spans="1:5" ht="15.75" x14ac:dyDescent="0.25">
      <c r="A29" s="124" t="s">
        <v>230</v>
      </c>
      <c r="B29" s="120"/>
      <c r="C29" s="122" t="s">
        <v>205</v>
      </c>
      <c r="E29" s="166"/>
    </row>
    <row r="30" spans="1:5" ht="15.75" x14ac:dyDescent="0.25">
      <c r="A30" s="124" t="s">
        <v>231</v>
      </c>
      <c r="B30" s="120"/>
      <c r="C30" s="122"/>
      <c r="E30" s="166"/>
    </row>
    <row r="31" spans="1:5" ht="25.5" x14ac:dyDescent="0.25">
      <c r="A31" s="121" t="s">
        <v>232</v>
      </c>
      <c r="B31" s="120"/>
      <c r="C31" s="122" t="s">
        <v>205</v>
      </c>
      <c r="E31" t="s">
        <v>233</v>
      </c>
    </row>
    <row r="32" spans="1:5" ht="25.5" x14ac:dyDescent="0.25">
      <c r="A32" s="121" t="s">
        <v>234</v>
      </c>
      <c r="B32" s="120"/>
      <c r="C32" s="122" t="s">
        <v>205</v>
      </c>
      <c r="E32" t="s">
        <v>233</v>
      </c>
    </row>
    <row r="33" spans="1:5" ht="25.5" x14ac:dyDescent="0.25">
      <c r="A33" s="121" t="s">
        <v>235</v>
      </c>
      <c r="B33" s="120" t="s">
        <v>205</v>
      </c>
      <c r="C33" s="122"/>
      <c r="E33" t="s">
        <v>221</v>
      </c>
    </row>
    <row r="34" spans="1:5" ht="15.75" x14ac:dyDescent="0.25">
      <c r="A34" s="121" t="s">
        <v>236</v>
      </c>
      <c r="B34" s="120"/>
      <c r="C34" s="122" t="s">
        <v>205</v>
      </c>
      <c r="E34" t="s">
        <v>221</v>
      </c>
    </row>
    <row r="35" spans="1:5" ht="25.5" x14ac:dyDescent="0.25">
      <c r="A35" s="121" t="s">
        <v>237</v>
      </c>
      <c r="B35" s="120"/>
      <c r="C35" s="122" t="s">
        <v>205</v>
      </c>
      <c r="E35" t="s">
        <v>221</v>
      </c>
    </row>
    <row r="36" spans="1:5" ht="25.5" x14ac:dyDescent="0.25">
      <c r="A36" s="121" t="s">
        <v>238</v>
      </c>
      <c r="B36" s="120" t="s">
        <v>205</v>
      </c>
      <c r="C36" s="122"/>
      <c r="E36" t="s">
        <v>221</v>
      </c>
    </row>
    <row r="37" spans="1:5" ht="15.75" x14ac:dyDescent="0.25">
      <c r="A37" s="121" t="s">
        <v>239</v>
      </c>
      <c r="B37" s="120"/>
      <c r="C37" s="122" t="s">
        <v>205</v>
      </c>
      <c r="E37" t="s">
        <v>221</v>
      </c>
    </row>
    <row r="38" spans="1:5" ht="15.75" x14ac:dyDescent="0.25">
      <c r="A38" s="121" t="s">
        <v>240</v>
      </c>
      <c r="B38" s="120"/>
      <c r="C38" s="122" t="s">
        <v>205</v>
      </c>
      <c r="E38" t="s">
        <v>221</v>
      </c>
    </row>
    <row r="39" spans="1:5" ht="25.5" x14ac:dyDescent="0.25">
      <c r="A39" s="121" t="s">
        <v>241</v>
      </c>
      <c r="B39" s="120" t="s">
        <v>205</v>
      </c>
      <c r="C39" s="122"/>
    </row>
    <row r="40" spans="1:5" ht="15.75" x14ac:dyDescent="0.25">
      <c r="A40" s="121" t="s">
        <v>242</v>
      </c>
      <c r="B40" s="120"/>
      <c r="C40" s="122" t="s">
        <v>205</v>
      </c>
      <c r="E40" t="s">
        <v>221</v>
      </c>
    </row>
    <row r="41" spans="1:5" ht="25.5" x14ac:dyDescent="0.25">
      <c r="A41" s="121" t="s">
        <v>243</v>
      </c>
      <c r="B41" s="120"/>
      <c r="C41" s="122" t="s">
        <v>205</v>
      </c>
      <c r="E41" t="s">
        <v>221</v>
      </c>
    </row>
    <row r="42" spans="1:5" ht="25.5" x14ac:dyDescent="0.25">
      <c r="A42" s="121" t="s">
        <v>244</v>
      </c>
      <c r="B42" s="120" t="s">
        <v>205</v>
      </c>
      <c r="C42" s="122"/>
    </row>
    <row r="43" spans="1:5" ht="15.75" x14ac:dyDescent="0.25">
      <c r="A43" s="121" t="s">
        <v>245</v>
      </c>
      <c r="B43" s="120"/>
      <c r="C43" s="122"/>
      <c r="E43" t="s">
        <v>221</v>
      </c>
    </row>
    <row r="44" spans="1:5" ht="25.5" x14ac:dyDescent="0.25">
      <c r="A44" s="121" t="s">
        <v>246</v>
      </c>
      <c r="B44" s="120"/>
      <c r="C44" s="122"/>
      <c r="E44" t="s">
        <v>221</v>
      </c>
    </row>
    <row r="45" spans="1:5" ht="25.5" x14ac:dyDescent="0.25">
      <c r="A45" s="121" t="s">
        <v>247</v>
      </c>
      <c r="B45" s="120"/>
      <c r="C45" s="122" t="s">
        <v>205</v>
      </c>
      <c r="E45" t="s">
        <v>233</v>
      </c>
    </row>
    <row r="46" spans="1:5" ht="25.5" x14ac:dyDescent="0.25">
      <c r="A46" s="121" t="s">
        <v>248</v>
      </c>
      <c r="B46" s="120"/>
      <c r="C46" s="122"/>
      <c r="E46" t="s">
        <v>233</v>
      </c>
    </row>
    <row r="47" spans="1:5" ht="25.5" x14ac:dyDescent="0.25">
      <c r="A47" s="121" t="s">
        <v>249</v>
      </c>
      <c r="B47" s="120"/>
      <c r="C47" s="122"/>
      <c r="E47" t="s">
        <v>233</v>
      </c>
    </row>
    <row r="48" spans="1:5" ht="25.5" x14ac:dyDescent="0.25">
      <c r="A48" s="124" t="s">
        <v>250</v>
      </c>
      <c r="B48" s="120"/>
      <c r="C48" s="122"/>
    </row>
    <row r="49" spans="1:5" ht="15.75" x14ac:dyDescent="0.25">
      <c r="A49" s="121" t="s">
        <v>251</v>
      </c>
      <c r="B49" s="120"/>
      <c r="C49" s="122" t="s">
        <v>205</v>
      </c>
      <c r="E49" t="s">
        <v>233</v>
      </c>
    </row>
  </sheetData>
  <mergeCells count="3">
    <mergeCell ref="A1:A2"/>
    <mergeCell ref="B1:C1"/>
    <mergeCell ref="E17:E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workbookViewId="0">
      <selection activeCell="G16" sqref="G16"/>
    </sheetView>
  </sheetViews>
  <sheetFormatPr defaultRowHeight="15" x14ac:dyDescent="0.25"/>
  <cols>
    <col min="1" max="1" width="67.7109375" customWidth="1"/>
  </cols>
  <sheetData>
    <row r="1" spans="1:13" ht="81" customHeight="1" thickBot="1" x14ac:dyDescent="0.3">
      <c r="A1" s="169" t="s">
        <v>182</v>
      </c>
      <c r="B1" s="170"/>
      <c r="C1" s="55"/>
      <c r="D1" s="55"/>
      <c r="E1" s="55"/>
      <c r="F1" s="55"/>
      <c r="G1" s="55"/>
    </row>
    <row r="2" spans="1:13" ht="33.75" thickBot="1" x14ac:dyDescent="0.3">
      <c r="A2" s="43" t="s">
        <v>101</v>
      </c>
      <c r="B2" s="17" t="s">
        <v>183</v>
      </c>
      <c r="C2" s="51"/>
    </row>
    <row r="3" spans="1:13" ht="33.75" thickBot="1" x14ac:dyDescent="0.3">
      <c r="A3" s="24" t="s">
        <v>126</v>
      </c>
      <c r="B3" s="47"/>
      <c r="C3" s="51"/>
      <c r="D3" s="168" t="s">
        <v>188</v>
      </c>
      <c r="E3" s="168"/>
      <c r="F3" s="168"/>
      <c r="G3" s="168"/>
      <c r="H3" s="168"/>
      <c r="I3" s="168"/>
      <c r="J3" s="168"/>
      <c r="K3" s="168"/>
      <c r="L3" s="168"/>
      <c r="M3" s="168"/>
    </row>
    <row r="4" spans="1:13" ht="17.25" thickBot="1" x14ac:dyDescent="0.3">
      <c r="A4" s="24" t="s">
        <v>127</v>
      </c>
      <c r="B4" s="47"/>
      <c r="C4" s="51"/>
    </row>
    <row r="5" spans="1:13" ht="17.25" thickBot="1" x14ac:dyDescent="0.3">
      <c r="A5" s="24" t="s">
        <v>128</v>
      </c>
      <c r="B5" s="47"/>
      <c r="C5" s="51"/>
    </row>
    <row r="6" spans="1:13" ht="33.75" thickBot="1" x14ac:dyDescent="0.3">
      <c r="A6" s="24" t="s">
        <v>129</v>
      </c>
      <c r="B6" s="47"/>
      <c r="C6" s="51"/>
    </row>
    <row r="7" spans="1:13" ht="33.75" thickBot="1" x14ac:dyDescent="0.3">
      <c r="A7" s="24" t="s">
        <v>130</v>
      </c>
      <c r="B7" s="47"/>
      <c r="C7" s="51"/>
    </row>
    <row r="8" spans="1:13" ht="33.75" thickBot="1" x14ac:dyDescent="0.3">
      <c r="A8" s="24" t="s">
        <v>131</v>
      </c>
      <c r="B8" s="47"/>
      <c r="C8" s="51"/>
    </row>
    <row r="9" spans="1:13" ht="33.75" thickBot="1" x14ac:dyDescent="0.3">
      <c r="A9" s="24" t="s">
        <v>132</v>
      </c>
      <c r="B9" s="47"/>
      <c r="C9" s="51"/>
    </row>
    <row r="10" spans="1:13" ht="22.5" customHeight="1" thickBot="1" x14ac:dyDescent="0.3">
      <c r="A10" s="25" t="s">
        <v>133</v>
      </c>
      <c r="B10" s="50"/>
      <c r="C10" s="51"/>
    </row>
    <row r="11" spans="1:13" ht="33.75" thickBot="1" x14ac:dyDescent="0.3">
      <c r="A11" s="81" t="s">
        <v>134</v>
      </c>
      <c r="B11" s="82"/>
      <c r="C11" s="52"/>
    </row>
    <row r="12" spans="1:13" ht="16.5" x14ac:dyDescent="0.25">
      <c r="A12" s="25" t="s">
        <v>135</v>
      </c>
      <c r="B12" s="50"/>
      <c r="C12" s="52"/>
    </row>
    <row r="13" spans="1:13" ht="16.5" x14ac:dyDescent="0.25">
      <c r="A13" s="25" t="s">
        <v>136</v>
      </c>
      <c r="B13" s="50"/>
      <c r="C13" s="52"/>
    </row>
    <row r="14" spans="1:13" ht="16.5" x14ac:dyDescent="0.25">
      <c r="A14" s="53" t="s">
        <v>137</v>
      </c>
      <c r="B14" s="50"/>
      <c r="C14" s="52"/>
    </row>
    <row r="15" spans="1:13" ht="17.25" thickBot="1" x14ac:dyDescent="0.3">
      <c r="A15" s="53" t="s">
        <v>138</v>
      </c>
      <c r="B15" s="50"/>
      <c r="C15" s="52"/>
    </row>
    <row r="16" spans="1:13" ht="48" thickBot="1" x14ac:dyDescent="0.3">
      <c r="A16" s="66" t="s">
        <v>187</v>
      </c>
      <c r="B16" s="67"/>
      <c r="C16" s="83"/>
    </row>
    <row r="17" spans="1:8" ht="16.5" x14ac:dyDescent="0.25">
      <c r="A17" s="25" t="s">
        <v>140</v>
      </c>
      <c r="B17" s="50"/>
      <c r="C17" s="52"/>
    </row>
    <row r="18" spans="1:8" ht="16.5" x14ac:dyDescent="0.25">
      <c r="A18" s="25" t="s">
        <v>141</v>
      </c>
      <c r="B18" s="50"/>
      <c r="C18" s="52"/>
    </row>
    <row r="19" spans="1:8" ht="16.5" x14ac:dyDescent="0.25">
      <c r="A19" s="25" t="s">
        <v>142</v>
      </c>
      <c r="B19" s="50"/>
      <c r="C19" s="52"/>
    </row>
    <row r="20" spans="1:8" ht="16.5" x14ac:dyDescent="0.25">
      <c r="A20" s="25" t="s">
        <v>143</v>
      </c>
      <c r="B20" s="50"/>
      <c r="C20" s="52"/>
    </row>
    <row r="21" spans="1:8" ht="16.5" x14ac:dyDescent="0.25">
      <c r="A21" s="25" t="s">
        <v>144</v>
      </c>
      <c r="B21" s="50"/>
      <c r="C21" s="52"/>
    </row>
    <row r="22" spans="1:8" ht="17.25" thickBot="1" x14ac:dyDescent="0.3">
      <c r="A22" s="25" t="s">
        <v>145</v>
      </c>
      <c r="B22" s="50"/>
      <c r="C22" s="52"/>
    </row>
    <row r="23" spans="1:8" ht="33.75" thickBot="1" x14ac:dyDescent="0.3">
      <c r="A23" s="70" t="s">
        <v>146</v>
      </c>
      <c r="B23" s="70"/>
      <c r="C23" s="167" t="s">
        <v>185</v>
      </c>
      <c r="D23" s="167"/>
      <c r="E23" s="167"/>
      <c r="F23" s="167"/>
      <c r="G23" s="167"/>
      <c r="H23" s="167"/>
    </row>
    <row r="24" spans="1:8" ht="17.25" thickBot="1" x14ac:dyDescent="0.3">
      <c r="A24" s="75" t="s">
        <v>139</v>
      </c>
      <c r="B24" s="75"/>
      <c r="C24" s="167"/>
      <c r="D24" s="167"/>
      <c r="E24" s="167"/>
      <c r="F24" s="167"/>
      <c r="G24" s="167"/>
      <c r="H24" s="167"/>
    </row>
    <row r="25" spans="1:8" ht="17.25" thickBot="1" x14ac:dyDescent="0.3">
      <c r="A25" s="75" t="s">
        <v>140</v>
      </c>
      <c r="B25" s="72"/>
      <c r="C25" s="51"/>
    </row>
    <row r="26" spans="1:8" ht="17.25" thickBot="1" x14ac:dyDescent="0.3">
      <c r="A26" s="75" t="s">
        <v>147</v>
      </c>
      <c r="B26" s="72"/>
      <c r="C26" s="51"/>
    </row>
    <row r="27" spans="1:8" ht="17.25" thickBot="1" x14ac:dyDescent="0.3">
      <c r="A27" s="75" t="s">
        <v>142</v>
      </c>
      <c r="B27" s="72"/>
      <c r="C27" s="51"/>
    </row>
    <row r="28" spans="1:8" ht="17.25" thickBot="1" x14ac:dyDescent="0.3">
      <c r="A28" s="75" t="s">
        <v>143</v>
      </c>
      <c r="B28" s="72"/>
      <c r="C28" s="51"/>
    </row>
    <row r="29" spans="1:8" ht="17.25" thickBot="1" x14ac:dyDescent="0.3">
      <c r="A29" s="75" t="s">
        <v>148</v>
      </c>
      <c r="B29" s="72"/>
      <c r="C29" s="51"/>
    </row>
    <row r="30" spans="1:8" ht="17.25" thickBot="1" x14ac:dyDescent="0.3">
      <c r="A30" s="75" t="s">
        <v>149</v>
      </c>
      <c r="B30" s="72"/>
      <c r="C30" s="51"/>
    </row>
    <row r="31" spans="1:8" ht="17.25" thickBot="1" x14ac:dyDescent="0.3">
      <c r="A31" s="75" t="s">
        <v>144</v>
      </c>
      <c r="B31" s="72"/>
      <c r="C31" s="51"/>
    </row>
    <row r="32" spans="1:8" ht="17.25" thickBot="1" x14ac:dyDescent="0.3">
      <c r="A32" s="75" t="s">
        <v>145</v>
      </c>
      <c r="B32" s="72"/>
      <c r="C32" s="51"/>
    </row>
    <row r="33" spans="1:3" ht="66.75" thickBot="1" x14ac:dyDescent="0.3">
      <c r="A33" s="71" t="s">
        <v>150</v>
      </c>
      <c r="B33" s="72"/>
      <c r="C33" s="51"/>
    </row>
    <row r="34" spans="1:3" ht="17.25" thickBot="1" x14ac:dyDescent="0.3">
      <c r="A34" s="75" t="s">
        <v>151</v>
      </c>
      <c r="B34" s="76"/>
      <c r="C34" s="51"/>
    </row>
    <row r="35" spans="1:3" ht="17.25" thickBot="1" x14ac:dyDescent="0.3">
      <c r="A35" s="75" t="s">
        <v>152</v>
      </c>
      <c r="B35" s="76"/>
      <c r="C35" s="51"/>
    </row>
    <row r="36" spans="1:3" ht="17.25" thickBot="1" x14ac:dyDescent="0.3">
      <c r="A36" s="75" t="s">
        <v>153</v>
      </c>
      <c r="B36" s="76"/>
      <c r="C36" s="51"/>
    </row>
    <row r="37" spans="1:3" ht="17.25" thickBot="1" x14ac:dyDescent="0.3">
      <c r="A37" s="75" t="s">
        <v>154</v>
      </c>
      <c r="B37" s="76"/>
      <c r="C37" s="51"/>
    </row>
    <row r="38" spans="1:3" ht="17.25" thickBot="1" x14ac:dyDescent="0.3">
      <c r="A38" s="77" t="s">
        <v>155</v>
      </c>
      <c r="B38" s="78"/>
      <c r="C38" s="51"/>
    </row>
    <row r="39" spans="1:3" ht="50.25" thickBot="1" x14ac:dyDescent="0.3">
      <c r="A39" s="73" t="s">
        <v>184</v>
      </c>
      <c r="B39" s="74"/>
      <c r="C39" s="69"/>
    </row>
    <row r="40" spans="1:3" ht="17.25" thickBot="1" x14ac:dyDescent="0.3">
      <c r="A40" s="75" t="s">
        <v>156</v>
      </c>
      <c r="B40" s="76"/>
      <c r="C40" s="51"/>
    </row>
    <row r="41" spans="1:3" ht="17.25" thickBot="1" x14ac:dyDescent="0.3">
      <c r="A41" s="75" t="s">
        <v>157</v>
      </c>
      <c r="B41" s="76"/>
      <c r="C41" s="51"/>
    </row>
    <row r="42" spans="1:3" ht="17.25" thickBot="1" x14ac:dyDescent="0.3">
      <c r="A42" s="75" t="s">
        <v>158</v>
      </c>
      <c r="B42" s="76"/>
      <c r="C42" s="51"/>
    </row>
    <row r="43" spans="1:3" ht="17.25" thickBot="1" x14ac:dyDescent="0.3">
      <c r="A43" s="75" t="s">
        <v>159</v>
      </c>
      <c r="B43" s="76"/>
      <c r="C43" s="51"/>
    </row>
    <row r="44" spans="1:3" ht="17.25" thickBot="1" x14ac:dyDescent="0.3">
      <c r="A44" s="75" t="s">
        <v>160</v>
      </c>
      <c r="B44" s="76"/>
      <c r="C44" s="51"/>
    </row>
    <row r="45" spans="1:3" ht="17.25" thickBot="1" x14ac:dyDescent="0.3">
      <c r="A45" s="75" t="s">
        <v>161</v>
      </c>
      <c r="B45" s="76"/>
      <c r="C45" s="51"/>
    </row>
    <row r="46" spans="1:3" ht="17.25" thickBot="1" x14ac:dyDescent="0.3">
      <c r="A46" s="75" t="s">
        <v>162</v>
      </c>
      <c r="B46" s="76"/>
      <c r="C46" s="51"/>
    </row>
    <row r="47" spans="1:3" ht="83.25" thickBot="1" x14ac:dyDescent="0.3">
      <c r="A47" s="71" t="s">
        <v>163</v>
      </c>
      <c r="B47" s="72"/>
      <c r="C47" s="51"/>
    </row>
    <row r="48" spans="1:3" ht="17.25" thickBot="1" x14ac:dyDescent="0.3">
      <c r="A48" s="75" t="s">
        <v>151</v>
      </c>
      <c r="B48" s="72"/>
      <c r="C48" s="51"/>
    </row>
    <row r="49" spans="1:3" ht="17.25" thickBot="1" x14ac:dyDescent="0.3">
      <c r="A49" s="75" t="s">
        <v>152</v>
      </c>
      <c r="B49" s="72"/>
      <c r="C49" s="51"/>
    </row>
    <row r="50" spans="1:3" ht="17.25" thickBot="1" x14ac:dyDescent="0.3">
      <c r="A50" s="75" t="s">
        <v>153</v>
      </c>
      <c r="B50" s="72"/>
      <c r="C50" s="51"/>
    </row>
    <row r="51" spans="1:3" ht="17.25" thickBot="1" x14ac:dyDescent="0.3">
      <c r="A51" s="75" t="s">
        <v>154</v>
      </c>
      <c r="B51" s="72"/>
      <c r="C51" s="51"/>
    </row>
    <row r="52" spans="1:3" ht="17.25" thickBot="1" x14ac:dyDescent="0.3">
      <c r="A52" s="75" t="s">
        <v>155</v>
      </c>
      <c r="B52" s="72"/>
      <c r="C52" s="51"/>
    </row>
    <row r="53" spans="1:3" ht="83.25" thickBot="1" x14ac:dyDescent="0.3">
      <c r="A53" s="79" t="s">
        <v>186</v>
      </c>
      <c r="B53" s="80"/>
      <c r="C53" s="68"/>
    </row>
    <row r="54" spans="1:3" ht="17.25" thickBot="1" x14ac:dyDescent="0.3">
      <c r="A54" s="70" t="s">
        <v>156</v>
      </c>
      <c r="B54" s="74"/>
      <c r="C54" s="51"/>
    </row>
    <row r="55" spans="1:3" ht="17.25" thickBot="1" x14ac:dyDescent="0.3">
      <c r="A55" s="75" t="s">
        <v>157</v>
      </c>
      <c r="B55" s="72"/>
      <c r="C55" s="51"/>
    </row>
    <row r="56" spans="1:3" ht="17.25" thickBot="1" x14ac:dyDescent="0.3">
      <c r="A56" s="75" t="s">
        <v>158</v>
      </c>
      <c r="B56" s="72"/>
      <c r="C56" s="51"/>
    </row>
    <row r="57" spans="1:3" ht="17.25" thickBot="1" x14ac:dyDescent="0.3">
      <c r="A57" s="75" t="s">
        <v>159</v>
      </c>
      <c r="B57" s="72"/>
      <c r="C57" s="51"/>
    </row>
    <row r="58" spans="1:3" ht="17.25" thickBot="1" x14ac:dyDescent="0.3">
      <c r="A58" s="75" t="s">
        <v>160</v>
      </c>
      <c r="B58" s="72"/>
      <c r="C58" s="51"/>
    </row>
    <row r="59" spans="1:3" ht="17.25" thickBot="1" x14ac:dyDescent="0.3">
      <c r="A59" s="75" t="s">
        <v>161</v>
      </c>
      <c r="B59" s="72"/>
      <c r="C59" s="51"/>
    </row>
    <row r="60" spans="1:3" ht="17.25" thickBot="1" x14ac:dyDescent="0.3">
      <c r="A60" s="75" t="s">
        <v>162</v>
      </c>
      <c r="B60" s="72"/>
      <c r="C60" s="51"/>
    </row>
    <row r="61" spans="1:3" ht="18.75" x14ac:dyDescent="0.25">
      <c r="A61" s="22"/>
    </row>
  </sheetData>
  <mergeCells count="3">
    <mergeCell ref="C23:H24"/>
    <mergeCell ref="D3:M3"/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X5" sqref="X5"/>
    </sheetView>
  </sheetViews>
  <sheetFormatPr defaultRowHeight="15" x14ac:dyDescent="0.25"/>
  <cols>
    <col min="1" max="1" width="22.28515625" customWidth="1"/>
  </cols>
  <sheetData>
    <row r="1" spans="1:22" ht="18.75" x14ac:dyDescent="0.25">
      <c r="A1" s="172" t="s">
        <v>58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</row>
    <row r="2" spans="1:22" x14ac:dyDescent="0.25">
      <c r="A2" s="171" t="s">
        <v>29</v>
      </c>
      <c r="B2" s="171" t="s">
        <v>30</v>
      </c>
      <c r="C2" s="171"/>
      <c r="D2" s="171" t="s">
        <v>31</v>
      </c>
      <c r="E2" s="171"/>
      <c r="F2" s="171"/>
      <c r="G2" s="171" t="s">
        <v>32</v>
      </c>
      <c r="H2" s="171"/>
      <c r="I2" s="171"/>
      <c r="J2" s="171"/>
      <c r="K2" s="171"/>
      <c r="L2" s="171"/>
      <c r="M2" s="171"/>
      <c r="N2" s="171"/>
      <c r="O2" s="171"/>
      <c r="P2" s="7"/>
      <c r="Q2" s="7"/>
      <c r="R2" s="171" t="s">
        <v>33</v>
      </c>
      <c r="S2" s="171"/>
      <c r="T2" s="171"/>
      <c r="U2" s="171"/>
      <c r="V2" s="171" t="s">
        <v>34</v>
      </c>
    </row>
    <row r="3" spans="1:22" ht="120" x14ac:dyDescent="0.25">
      <c r="A3" s="171"/>
      <c r="B3" s="171" t="s">
        <v>35</v>
      </c>
      <c r="C3" s="171" t="s">
        <v>36</v>
      </c>
      <c r="D3" s="171" t="s">
        <v>12</v>
      </c>
      <c r="E3" s="171" t="s">
        <v>13</v>
      </c>
      <c r="F3" s="171" t="s">
        <v>14</v>
      </c>
      <c r="G3" s="171" t="s">
        <v>37</v>
      </c>
      <c r="H3" s="171" t="s">
        <v>38</v>
      </c>
      <c r="I3" s="171"/>
      <c r="J3" s="171" t="s">
        <v>39</v>
      </c>
      <c r="K3" s="171"/>
      <c r="L3" s="171" t="s">
        <v>40</v>
      </c>
      <c r="M3" s="171"/>
      <c r="N3" s="171" t="s">
        <v>41</v>
      </c>
      <c r="O3" s="171"/>
      <c r="P3" s="173"/>
      <c r="Q3" s="174"/>
      <c r="R3" s="8" t="s">
        <v>42</v>
      </c>
      <c r="S3" s="8"/>
      <c r="T3" s="8"/>
      <c r="U3" s="8" t="s">
        <v>43</v>
      </c>
      <c r="V3" s="171"/>
    </row>
    <row r="4" spans="1:22" ht="105" x14ac:dyDescent="0.25">
      <c r="A4" s="171"/>
      <c r="B4" s="171"/>
      <c r="C4" s="171"/>
      <c r="D4" s="171"/>
      <c r="E4" s="171"/>
      <c r="F4" s="171"/>
      <c r="G4" s="171"/>
      <c r="H4" s="7" t="s">
        <v>44</v>
      </c>
      <c r="I4" s="7" t="s">
        <v>45</v>
      </c>
      <c r="J4" s="7" t="s">
        <v>44</v>
      </c>
      <c r="K4" s="7" t="s">
        <v>45</v>
      </c>
      <c r="L4" s="7" t="s">
        <v>44</v>
      </c>
      <c r="M4" s="7" t="s">
        <v>45</v>
      </c>
      <c r="N4" s="7" t="s">
        <v>44</v>
      </c>
      <c r="O4" s="7" t="s">
        <v>45</v>
      </c>
      <c r="P4" s="7" t="s">
        <v>46</v>
      </c>
      <c r="Q4" s="7" t="s">
        <v>254</v>
      </c>
      <c r="R4" s="8" t="e">
        <f>P4/Q4</f>
        <v>#VALUE!</v>
      </c>
      <c r="S4" s="8" t="s">
        <v>47</v>
      </c>
      <c r="T4" s="8" t="s">
        <v>48</v>
      </c>
      <c r="U4" s="8" t="e">
        <f>S4/T4</f>
        <v>#VALUE!</v>
      </c>
      <c r="V4" s="171"/>
    </row>
    <row r="5" spans="1:22" ht="45" x14ac:dyDescent="0.25">
      <c r="A5" s="7" t="s">
        <v>49</v>
      </c>
      <c r="B5" s="9"/>
      <c r="C5" s="9"/>
      <c r="D5" s="9"/>
      <c r="E5" s="9"/>
      <c r="F5" s="9"/>
      <c r="G5" s="9"/>
      <c r="H5" s="9"/>
      <c r="I5" s="10"/>
      <c r="J5" s="9"/>
      <c r="K5" s="10"/>
      <c r="L5" s="9"/>
      <c r="M5" s="10"/>
      <c r="N5" s="9"/>
      <c r="O5" s="10"/>
      <c r="P5" s="10"/>
      <c r="Q5" s="10"/>
      <c r="R5" s="8" t="e">
        <f t="shared" ref="R5:R14" si="0">P5/Q5</f>
        <v>#DIV/0!</v>
      </c>
      <c r="S5" s="8"/>
      <c r="T5" s="8"/>
      <c r="U5" s="8" t="e">
        <f t="shared" ref="U5:U14" si="1">S5/T5</f>
        <v>#DIV/0!</v>
      </c>
      <c r="V5" s="11"/>
    </row>
    <row r="6" spans="1:22" ht="60" x14ac:dyDescent="0.25">
      <c r="A6" s="7" t="s">
        <v>50</v>
      </c>
      <c r="B6" s="9"/>
      <c r="C6" s="9"/>
      <c r="D6" s="9"/>
      <c r="E6" s="9"/>
      <c r="F6" s="9"/>
      <c r="G6" s="9"/>
      <c r="H6" s="9"/>
      <c r="I6" s="10"/>
      <c r="J6" s="9"/>
      <c r="K6" s="10"/>
      <c r="L6" s="9"/>
      <c r="M6" s="10"/>
      <c r="N6" s="9"/>
      <c r="O6" s="10"/>
      <c r="P6" s="10"/>
      <c r="Q6" s="10"/>
      <c r="R6" s="8" t="e">
        <f t="shared" si="0"/>
        <v>#DIV/0!</v>
      </c>
      <c r="S6" s="8"/>
      <c r="T6" s="8"/>
      <c r="U6" s="8" t="e">
        <f t="shared" si="1"/>
        <v>#DIV/0!</v>
      </c>
      <c r="V6" s="11"/>
    </row>
    <row r="7" spans="1:22" ht="45" x14ac:dyDescent="0.25">
      <c r="A7" s="7" t="s">
        <v>51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8" t="e">
        <f t="shared" si="0"/>
        <v>#DIV/0!</v>
      </c>
      <c r="S7" s="8"/>
      <c r="T7" s="8"/>
      <c r="U7" s="8" t="e">
        <f t="shared" si="1"/>
        <v>#DIV/0!</v>
      </c>
      <c r="V7" s="11"/>
    </row>
    <row r="8" spans="1:22" ht="45" x14ac:dyDescent="0.25">
      <c r="A8" s="7" t="s">
        <v>52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8" t="e">
        <f t="shared" si="0"/>
        <v>#DIV/0!</v>
      </c>
      <c r="S8" s="8"/>
      <c r="T8" s="8"/>
      <c r="U8" s="8" t="e">
        <f t="shared" si="1"/>
        <v>#DIV/0!</v>
      </c>
      <c r="V8" s="11"/>
    </row>
    <row r="9" spans="1:22" ht="45" x14ac:dyDescent="0.25">
      <c r="A9" s="7" t="s">
        <v>53</v>
      </c>
      <c r="B9" s="9"/>
      <c r="C9" s="9"/>
      <c r="D9" s="9"/>
      <c r="E9" s="9"/>
      <c r="F9" s="9"/>
      <c r="G9" s="9"/>
      <c r="H9" s="9"/>
      <c r="I9" s="10"/>
      <c r="J9" s="9"/>
      <c r="K9" s="10"/>
      <c r="L9" s="9"/>
      <c r="M9" s="10"/>
      <c r="N9" s="9"/>
      <c r="O9" s="10"/>
      <c r="P9" s="10"/>
      <c r="Q9" s="10"/>
      <c r="R9" s="8" t="e">
        <f t="shared" si="0"/>
        <v>#DIV/0!</v>
      </c>
      <c r="S9" s="8"/>
      <c r="T9" s="8"/>
      <c r="U9" s="8" t="e">
        <f t="shared" si="1"/>
        <v>#DIV/0!</v>
      </c>
      <c r="V9" s="11"/>
    </row>
    <row r="10" spans="1:22" ht="60" x14ac:dyDescent="0.25">
      <c r="A10" s="7" t="s">
        <v>54</v>
      </c>
      <c r="B10" s="9"/>
      <c r="C10" s="9"/>
      <c r="D10" s="9"/>
      <c r="E10" s="9"/>
      <c r="F10" s="9"/>
      <c r="G10" s="9"/>
      <c r="H10" s="9"/>
      <c r="I10" s="10"/>
      <c r="J10" s="9"/>
      <c r="K10" s="10"/>
      <c r="L10" s="9"/>
      <c r="M10" s="10"/>
      <c r="N10" s="9"/>
      <c r="O10" s="10"/>
      <c r="P10" s="10"/>
      <c r="Q10" s="10"/>
      <c r="R10" s="8" t="e">
        <f t="shared" si="0"/>
        <v>#DIV/0!</v>
      </c>
      <c r="S10" s="8"/>
      <c r="T10" s="8"/>
      <c r="U10" s="8" t="e">
        <f t="shared" si="1"/>
        <v>#DIV/0!</v>
      </c>
      <c r="V10" s="11"/>
    </row>
    <row r="11" spans="1:22" ht="60" x14ac:dyDescent="0.25">
      <c r="A11" s="7" t="s">
        <v>55</v>
      </c>
      <c r="B11" s="9"/>
      <c r="C11" s="9"/>
      <c r="D11" s="9"/>
      <c r="E11" s="9"/>
      <c r="F11" s="9"/>
      <c r="G11" s="9"/>
      <c r="H11" s="9"/>
      <c r="I11" s="10"/>
      <c r="J11" s="9"/>
      <c r="K11" s="10"/>
      <c r="L11" s="9"/>
      <c r="M11" s="10"/>
      <c r="N11" s="9"/>
      <c r="O11" s="10"/>
      <c r="P11" s="10"/>
      <c r="Q11" s="10"/>
      <c r="R11" s="8" t="e">
        <f t="shared" si="0"/>
        <v>#DIV/0!</v>
      </c>
      <c r="S11" s="8"/>
      <c r="T11" s="8"/>
      <c r="U11" s="8" t="e">
        <f t="shared" si="1"/>
        <v>#DIV/0!</v>
      </c>
      <c r="V11" s="11"/>
    </row>
    <row r="12" spans="1:22" ht="75" x14ac:dyDescent="0.25">
      <c r="A12" s="7" t="s">
        <v>56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8" t="e">
        <f t="shared" si="0"/>
        <v>#DIV/0!</v>
      </c>
      <c r="S12" s="8"/>
      <c r="T12" s="8"/>
      <c r="U12" s="8" t="e">
        <f t="shared" si="1"/>
        <v>#DIV/0!</v>
      </c>
      <c r="V12" s="9"/>
    </row>
    <row r="13" spans="1:22" ht="45" x14ac:dyDescent="0.25">
      <c r="A13" s="7" t="s">
        <v>57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8" t="e">
        <f t="shared" si="0"/>
        <v>#DIV/0!</v>
      </c>
      <c r="S13" s="8"/>
      <c r="T13" s="8"/>
      <c r="U13" s="8" t="e">
        <f t="shared" si="1"/>
        <v>#DIV/0!</v>
      </c>
      <c r="V13" s="11"/>
    </row>
    <row r="14" spans="1:22" x14ac:dyDescent="0.25">
      <c r="A14" s="7" t="s">
        <v>28</v>
      </c>
      <c r="B14" s="9"/>
      <c r="C14" s="9"/>
      <c r="D14" s="9"/>
      <c r="E14" s="9"/>
      <c r="F14" s="9"/>
      <c r="G14" s="9"/>
      <c r="H14" s="9"/>
      <c r="I14" s="12"/>
      <c r="J14" s="9"/>
      <c r="K14" s="10"/>
      <c r="L14" s="9"/>
      <c r="M14" s="10"/>
      <c r="N14" s="9"/>
      <c r="O14" s="10"/>
      <c r="P14" s="10"/>
      <c r="Q14" s="10"/>
      <c r="R14" s="8" t="e">
        <f t="shared" si="0"/>
        <v>#DIV/0!</v>
      </c>
      <c r="S14" s="8"/>
      <c r="T14" s="8"/>
      <c r="U14" s="8" t="e">
        <f t="shared" si="1"/>
        <v>#DIV/0!</v>
      </c>
      <c r="V14" s="11"/>
    </row>
  </sheetData>
  <mergeCells count="18">
    <mergeCell ref="G3:G4"/>
    <mergeCell ref="H3:I3"/>
    <mergeCell ref="J3:K3"/>
    <mergeCell ref="L3:M3"/>
    <mergeCell ref="A1:V1"/>
    <mergeCell ref="A2:A4"/>
    <mergeCell ref="B2:C2"/>
    <mergeCell ref="D2:F2"/>
    <mergeCell ref="G2:O2"/>
    <mergeCell ref="R2:U2"/>
    <mergeCell ref="V2:V4"/>
    <mergeCell ref="B3:B4"/>
    <mergeCell ref="C3:C4"/>
    <mergeCell ref="D3:D4"/>
    <mergeCell ref="N3:O3"/>
    <mergeCell ref="P3:Q3"/>
    <mergeCell ref="E3:E4"/>
    <mergeCell ref="F3:F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workbookViewId="0">
      <selection activeCell="V11" sqref="V11"/>
    </sheetView>
  </sheetViews>
  <sheetFormatPr defaultRowHeight="15" x14ac:dyDescent="0.25"/>
  <cols>
    <col min="1" max="1" width="11.7109375" customWidth="1"/>
    <col min="2" max="2" width="12.140625" customWidth="1"/>
    <col min="3" max="4" width="10.85546875" customWidth="1"/>
    <col min="5" max="5" width="5.85546875" customWidth="1"/>
    <col min="6" max="7" width="6.5703125" customWidth="1"/>
    <col min="8" max="8" width="11.5703125" customWidth="1"/>
    <col min="9" max="9" width="12.7109375" customWidth="1"/>
    <col min="10" max="10" width="11.5703125" customWidth="1"/>
    <col min="11" max="11" width="12.28515625" customWidth="1"/>
    <col min="12" max="12" width="13" customWidth="1"/>
    <col min="13" max="13" width="10.85546875" customWidth="1"/>
    <col min="14" max="14" width="11.5703125" customWidth="1"/>
    <col min="15" max="15" width="12.7109375" customWidth="1"/>
    <col min="16" max="16" width="8.7109375" customWidth="1"/>
    <col min="17" max="17" width="9" customWidth="1"/>
    <col min="18" max="18" width="9.28515625" customWidth="1"/>
    <col min="19" max="19" width="9" customWidth="1"/>
    <col min="20" max="20" width="11.28515625" customWidth="1"/>
    <col min="21" max="21" width="7.85546875" customWidth="1"/>
    <col min="22" max="22" width="11.7109375" customWidth="1"/>
    <col min="23" max="23" width="9.5703125" customWidth="1"/>
    <col min="24" max="24" width="12.42578125" customWidth="1"/>
  </cols>
  <sheetData>
    <row r="1" spans="1:26" ht="29.25" customHeight="1" x14ac:dyDescent="0.25">
      <c r="A1" s="127" t="s">
        <v>199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9"/>
    </row>
    <row r="2" spans="1:26" ht="21.75" customHeight="1" x14ac:dyDescent="0.25">
      <c r="A2" s="184" t="s">
        <v>59</v>
      </c>
      <c r="B2" s="187" t="s">
        <v>60</v>
      </c>
      <c r="C2" s="175" t="s">
        <v>61</v>
      </c>
      <c r="D2" s="175" t="s">
        <v>62</v>
      </c>
      <c r="E2" s="177" t="s">
        <v>63</v>
      </c>
      <c r="F2" s="177"/>
      <c r="G2" s="177" t="s">
        <v>64</v>
      </c>
      <c r="H2" s="177"/>
      <c r="I2" s="177"/>
      <c r="J2" s="177"/>
      <c r="K2" s="177" t="s">
        <v>65</v>
      </c>
      <c r="L2" s="177"/>
      <c r="M2" s="177"/>
      <c r="N2" s="177"/>
      <c r="O2" s="177" t="s">
        <v>66</v>
      </c>
      <c r="P2" s="177"/>
      <c r="Q2" s="177"/>
      <c r="R2" s="177"/>
      <c r="S2" s="177" t="s">
        <v>67</v>
      </c>
      <c r="T2" s="177"/>
      <c r="U2" s="177"/>
      <c r="V2" s="177"/>
      <c r="W2" s="177" t="s">
        <v>68</v>
      </c>
      <c r="X2" s="178"/>
      <c r="Y2" s="177" t="s">
        <v>69</v>
      </c>
      <c r="Z2" s="178"/>
    </row>
    <row r="3" spans="1:26" ht="15" customHeight="1" x14ac:dyDescent="0.25">
      <c r="A3" s="185"/>
      <c r="B3" s="188"/>
      <c r="C3" s="190"/>
      <c r="D3" s="190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 t="s">
        <v>70</v>
      </c>
      <c r="T3" s="177"/>
      <c r="U3" s="177" t="s">
        <v>71</v>
      </c>
      <c r="V3" s="177"/>
      <c r="W3" s="178"/>
      <c r="X3" s="178"/>
      <c r="Y3" s="178"/>
      <c r="Z3" s="178"/>
    </row>
    <row r="4" spans="1:26" ht="49.5" customHeight="1" x14ac:dyDescent="0.25">
      <c r="A4" s="185"/>
      <c r="B4" s="188"/>
      <c r="C4" s="190"/>
      <c r="D4" s="190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9"/>
      <c r="X4" s="179"/>
      <c r="Y4" s="179"/>
      <c r="Z4" s="179"/>
    </row>
    <row r="5" spans="1:26" x14ac:dyDescent="0.25">
      <c r="A5" s="185"/>
      <c r="B5" s="188"/>
      <c r="C5" s="190"/>
      <c r="D5" s="190"/>
      <c r="E5" s="175" t="s">
        <v>72</v>
      </c>
      <c r="F5" s="175" t="s">
        <v>73</v>
      </c>
      <c r="G5" s="175" t="s">
        <v>15</v>
      </c>
      <c r="H5" s="182"/>
      <c r="I5" s="183"/>
      <c r="J5" s="117"/>
      <c r="K5" s="175" t="s">
        <v>15</v>
      </c>
      <c r="L5" s="182"/>
      <c r="M5" s="183"/>
      <c r="N5" s="117"/>
      <c r="O5" s="175" t="s">
        <v>15</v>
      </c>
      <c r="P5" s="182"/>
      <c r="Q5" s="183"/>
      <c r="R5" s="118"/>
      <c r="S5" s="175" t="s">
        <v>255</v>
      </c>
      <c r="T5" s="180" t="s">
        <v>256</v>
      </c>
      <c r="U5" s="175" t="s">
        <v>255</v>
      </c>
      <c r="V5" s="180" t="s">
        <v>256</v>
      </c>
      <c r="W5" s="175" t="s">
        <v>74</v>
      </c>
      <c r="X5" s="175" t="s">
        <v>18</v>
      </c>
      <c r="Y5" s="175" t="s">
        <v>74</v>
      </c>
      <c r="Z5" s="175" t="s">
        <v>18</v>
      </c>
    </row>
    <row r="6" spans="1:26" ht="95.25" customHeight="1" x14ac:dyDescent="0.25">
      <c r="A6" s="186"/>
      <c r="B6" s="189"/>
      <c r="C6" s="176"/>
      <c r="D6" s="176"/>
      <c r="E6" s="176"/>
      <c r="F6" s="176"/>
      <c r="G6" s="176"/>
      <c r="H6" s="118" t="s">
        <v>196</v>
      </c>
      <c r="I6" s="118" t="s">
        <v>197</v>
      </c>
      <c r="J6" s="118" t="s">
        <v>198</v>
      </c>
      <c r="K6" s="176"/>
      <c r="L6" s="118" t="s">
        <v>196</v>
      </c>
      <c r="M6" s="118" t="s">
        <v>197</v>
      </c>
      <c r="N6" s="118" t="s">
        <v>198</v>
      </c>
      <c r="O6" s="176"/>
      <c r="P6" s="118" t="s">
        <v>196</v>
      </c>
      <c r="Q6" s="118" t="s">
        <v>197</v>
      </c>
      <c r="R6" s="118" t="s">
        <v>198</v>
      </c>
      <c r="S6" s="176"/>
      <c r="T6" s="181"/>
      <c r="U6" s="176"/>
      <c r="V6" s="181"/>
      <c r="W6" s="176"/>
      <c r="X6" s="176"/>
      <c r="Y6" s="176"/>
      <c r="Z6" s="176"/>
    </row>
    <row r="7" spans="1:26" ht="25.5" x14ac:dyDescent="0.25">
      <c r="A7" s="13" t="s">
        <v>24</v>
      </c>
      <c r="B7" s="15"/>
      <c r="C7" s="14"/>
      <c r="D7" s="31"/>
      <c r="E7" s="14"/>
      <c r="F7" s="14"/>
      <c r="G7" s="14"/>
      <c r="H7" s="14"/>
      <c r="I7" s="14"/>
      <c r="J7" s="14"/>
      <c r="K7" s="14"/>
      <c r="L7" s="119"/>
      <c r="M7" s="119"/>
      <c r="N7" s="14"/>
      <c r="O7" s="32"/>
      <c r="P7" s="33"/>
      <c r="Q7" s="33"/>
      <c r="R7" s="14"/>
      <c r="S7" s="14"/>
      <c r="T7" s="14"/>
      <c r="U7" s="14"/>
      <c r="V7" s="34"/>
      <c r="W7" s="34"/>
      <c r="X7" s="97"/>
      <c r="Y7" s="97"/>
      <c r="Z7" s="97"/>
    </row>
    <row r="8" spans="1:26" ht="25.5" x14ac:dyDescent="0.25">
      <c r="A8" s="13" t="s">
        <v>25</v>
      </c>
      <c r="B8" s="15"/>
      <c r="C8" s="14"/>
      <c r="D8" s="31"/>
      <c r="E8" s="14"/>
      <c r="F8" s="14"/>
      <c r="G8" s="14"/>
      <c r="H8" s="14"/>
      <c r="I8" s="14"/>
      <c r="J8" s="14"/>
      <c r="K8" s="14"/>
      <c r="L8" s="119"/>
      <c r="M8" s="119"/>
      <c r="N8" s="14"/>
      <c r="O8" s="32"/>
      <c r="P8" s="33"/>
      <c r="Q8" s="33"/>
      <c r="R8" s="14"/>
      <c r="S8" s="14"/>
      <c r="T8" s="14"/>
      <c r="U8" s="14"/>
      <c r="V8" s="34"/>
      <c r="W8" s="34"/>
      <c r="X8" s="97"/>
      <c r="Y8" s="97"/>
      <c r="Z8" s="97"/>
    </row>
    <row r="9" spans="1:26" ht="25.5" x14ac:dyDescent="0.25">
      <c r="A9" s="13" t="s">
        <v>26</v>
      </c>
      <c r="B9" s="15"/>
      <c r="C9" s="14"/>
      <c r="D9" s="14"/>
      <c r="E9" s="14"/>
      <c r="F9" s="14"/>
      <c r="G9" s="14"/>
      <c r="H9" s="14"/>
      <c r="I9" s="32"/>
      <c r="J9" s="14"/>
      <c r="K9" s="14"/>
      <c r="L9" s="119"/>
      <c r="M9" s="119"/>
      <c r="N9" s="14"/>
      <c r="O9" s="32"/>
      <c r="P9" s="33"/>
      <c r="Q9" s="33"/>
      <c r="R9" s="14"/>
      <c r="S9" s="14"/>
      <c r="T9" s="14"/>
      <c r="U9" s="14"/>
      <c r="V9" s="34"/>
      <c r="W9" s="34"/>
      <c r="X9" s="97"/>
      <c r="Y9" s="97"/>
      <c r="Z9" s="97"/>
    </row>
    <row r="10" spans="1:26" ht="38.25" x14ac:dyDescent="0.25">
      <c r="A10" s="13" t="s">
        <v>27</v>
      </c>
      <c r="B10" s="15"/>
      <c r="C10" s="14"/>
      <c r="D10" s="14"/>
      <c r="E10" s="14"/>
      <c r="F10" s="14"/>
      <c r="G10" s="14"/>
      <c r="H10" s="14"/>
      <c r="I10" s="14"/>
      <c r="J10" s="14"/>
      <c r="K10" s="14"/>
      <c r="L10" s="119"/>
      <c r="M10" s="119"/>
      <c r="N10" s="14"/>
      <c r="O10" s="32"/>
      <c r="P10" s="33"/>
      <c r="Q10" s="33"/>
      <c r="R10" s="14"/>
      <c r="S10" s="14"/>
      <c r="T10" s="14"/>
      <c r="U10" s="14"/>
      <c r="V10" s="34"/>
      <c r="W10" s="34"/>
      <c r="X10" s="97"/>
      <c r="Y10" s="97"/>
      <c r="Z10" s="97"/>
    </row>
    <row r="11" spans="1:26" ht="89.25" x14ac:dyDescent="0.25">
      <c r="A11" s="13" t="s">
        <v>109</v>
      </c>
      <c r="B11" s="35"/>
      <c r="C11" s="14"/>
      <c r="D11" s="14"/>
      <c r="E11" s="14"/>
      <c r="F11" s="14"/>
      <c r="G11" s="14"/>
      <c r="H11" s="14"/>
      <c r="I11" s="14"/>
      <c r="J11" s="14"/>
      <c r="K11" s="14"/>
      <c r="L11" s="119"/>
      <c r="M11" s="119"/>
      <c r="N11" s="14"/>
      <c r="O11" s="32"/>
      <c r="P11" s="31"/>
      <c r="Q11" s="31"/>
      <c r="R11" s="14"/>
      <c r="S11" s="14"/>
      <c r="T11" s="14"/>
      <c r="U11" s="14"/>
      <c r="V11" s="34"/>
      <c r="W11" s="34"/>
      <c r="X11" s="97"/>
      <c r="Y11" s="97"/>
      <c r="Z11" s="97"/>
    </row>
    <row r="12" spans="1:26" x14ac:dyDescent="0.25">
      <c r="A12" s="6" t="s">
        <v>75</v>
      </c>
      <c r="B12" s="5"/>
      <c r="C12" s="5"/>
      <c r="D12" s="5"/>
      <c r="E12" s="5"/>
      <c r="F12" s="5"/>
      <c r="G12" s="5"/>
      <c r="H12" s="5"/>
      <c r="I12" s="36"/>
      <c r="J12" s="5"/>
      <c r="K12" s="5"/>
      <c r="L12" s="119"/>
      <c r="M12" s="119"/>
      <c r="N12" s="5"/>
      <c r="O12" s="36"/>
      <c r="P12" s="31"/>
      <c r="Q12" s="31"/>
      <c r="R12" s="14"/>
      <c r="S12" s="14"/>
      <c r="T12" s="37"/>
      <c r="U12" s="37"/>
      <c r="V12" s="37"/>
      <c r="W12" s="37"/>
      <c r="X12" s="97"/>
      <c r="Y12" s="97"/>
      <c r="Z12" s="97"/>
    </row>
    <row r="13" spans="1:26" x14ac:dyDescent="0.25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/>
    </row>
    <row r="19" spans="2:22" ht="15" customHeight="1" x14ac:dyDescent="0.25"/>
    <row r="20" spans="2:22" ht="36" customHeight="1" x14ac:dyDescent="0.25"/>
    <row r="21" spans="2:22" ht="30.75" customHeight="1" x14ac:dyDescent="0.25"/>
    <row r="22" spans="2:22" ht="69" customHeight="1" x14ac:dyDescent="0.25"/>
    <row r="29" spans="2:22" x14ac:dyDescent="0.25"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S29" s="40"/>
      <c r="U29" s="40"/>
      <c r="V29" s="40"/>
    </row>
    <row r="30" spans="2:22" x14ac:dyDescent="0.25"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S30" s="40"/>
      <c r="U30" s="40"/>
      <c r="V30" s="40"/>
    </row>
  </sheetData>
  <mergeCells count="30">
    <mergeCell ref="E2:F4"/>
    <mergeCell ref="A1:Z1"/>
    <mergeCell ref="A2:A6"/>
    <mergeCell ref="B2:B6"/>
    <mergeCell ref="C2:C6"/>
    <mergeCell ref="D2:D6"/>
    <mergeCell ref="G2:J4"/>
    <mergeCell ref="L5:M5"/>
    <mergeCell ref="K2:N4"/>
    <mergeCell ref="O2:R4"/>
    <mergeCell ref="S2:V2"/>
    <mergeCell ref="W2:X4"/>
    <mergeCell ref="X5:X6"/>
    <mergeCell ref="O5:O6"/>
    <mergeCell ref="P5:Q5"/>
    <mergeCell ref="S5:S6"/>
    <mergeCell ref="E5:E6"/>
    <mergeCell ref="F5:F6"/>
    <mergeCell ref="G5:G6"/>
    <mergeCell ref="H5:I5"/>
    <mergeCell ref="K5:K6"/>
    <mergeCell ref="Y5:Y6"/>
    <mergeCell ref="Z5:Z6"/>
    <mergeCell ref="Y2:Z4"/>
    <mergeCell ref="S3:T4"/>
    <mergeCell ref="U3:V4"/>
    <mergeCell ref="U5:U6"/>
    <mergeCell ref="V5:V6"/>
    <mergeCell ref="W5:W6"/>
    <mergeCell ref="T5:T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B26" sqref="B26"/>
    </sheetView>
  </sheetViews>
  <sheetFormatPr defaultRowHeight="15" x14ac:dyDescent="0.25"/>
  <cols>
    <col min="1" max="1" width="52.28515625" customWidth="1"/>
    <col min="2" max="2" width="10.28515625" customWidth="1"/>
    <col min="3" max="3" width="22.7109375" customWidth="1"/>
    <col min="4" max="4" width="10.7109375" customWidth="1"/>
    <col min="5" max="5" width="29.5703125" customWidth="1"/>
  </cols>
  <sheetData>
    <row r="1" spans="1:5" ht="15.75" thickBot="1" x14ac:dyDescent="0.3"/>
    <row r="2" spans="1:5" ht="16.5" x14ac:dyDescent="0.25">
      <c r="A2" s="194"/>
      <c r="B2" s="197" t="s">
        <v>76</v>
      </c>
      <c r="C2" s="198"/>
      <c r="D2" s="197" t="s">
        <v>78</v>
      </c>
      <c r="E2" s="198"/>
    </row>
    <row r="3" spans="1:5" ht="17.25" thickBot="1" x14ac:dyDescent="0.3">
      <c r="A3" s="195"/>
      <c r="B3" s="199" t="s">
        <v>77</v>
      </c>
      <c r="C3" s="200"/>
      <c r="D3" s="199" t="s">
        <v>79</v>
      </c>
      <c r="E3" s="200"/>
    </row>
    <row r="4" spans="1:5" ht="16.5" x14ac:dyDescent="0.25">
      <c r="A4" s="195"/>
      <c r="B4" s="16" t="s">
        <v>80</v>
      </c>
      <c r="C4" s="201" t="s">
        <v>82</v>
      </c>
      <c r="D4" s="16" t="s">
        <v>80</v>
      </c>
      <c r="E4" s="201" t="s">
        <v>83</v>
      </c>
    </row>
    <row r="5" spans="1:5" ht="33.75" thickBot="1" x14ac:dyDescent="0.3">
      <c r="A5" s="196"/>
      <c r="B5" s="17" t="s">
        <v>81</v>
      </c>
      <c r="C5" s="202"/>
      <c r="D5" s="17" t="s">
        <v>81</v>
      </c>
      <c r="E5" s="202"/>
    </row>
    <row r="6" spans="1:5" ht="17.25" thickBot="1" x14ac:dyDescent="0.3">
      <c r="A6" s="18" t="s">
        <v>84</v>
      </c>
      <c r="B6" s="19"/>
      <c r="C6" s="19"/>
      <c r="D6" s="19"/>
      <c r="E6" s="19"/>
    </row>
    <row r="7" spans="1:5" ht="17.25" thickBot="1" x14ac:dyDescent="0.3">
      <c r="A7" s="18" t="s">
        <v>85</v>
      </c>
      <c r="B7" s="19"/>
      <c r="C7" s="19"/>
      <c r="D7" s="19"/>
      <c r="E7" s="19"/>
    </row>
    <row r="8" spans="1:5" ht="17.25" thickBot="1" x14ac:dyDescent="0.3">
      <c r="A8" s="18" t="s">
        <v>86</v>
      </c>
      <c r="B8" s="19"/>
      <c r="C8" s="19"/>
      <c r="D8" s="19"/>
      <c r="E8" s="19"/>
    </row>
    <row r="9" spans="1:5" ht="17.25" thickBot="1" x14ac:dyDescent="0.3">
      <c r="A9" s="18" t="s">
        <v>87</v>
      </c>
      <c r="B9" s="19"/>
      <c r="C9" s="19"/>
      <c r="D9" s="19"/>
      <c r="E9" s="19"/>
    </row>
    <row r="10" spans="1:5" ht="17.25" thickBot="1" x14ac:dyDescent="0.3">
      <c r="A10" s="18" t="s">
        <v>88</v>
      </c>
      <c r="B10" s="19"/>
      <c r="C10" s="19"/>
      <c r="D10" s="19"/>
      <c r="E10" s="19"/>
    </row>
    <row r="11" spans="1:5" ht="17.25" thickBot="1" x14ac:dyDescent="0.3">
      <c r="A11" s="18" t="s">
        <v>89</v>
      </c>
      <c r="B11" s="19"/>
      <c r="C11" s="19"/>
      <c r="D11" s="19"/>
      <c r="E11" s="19"/>
    </row>
    <row r="12" spans="1:5" ht="17.25" thickBot="1" x14ac:dyDescent="0.3">
      <c r="A12" s="18" t="s">
        <v>90</v>
      </c>
      <c r="B12" s="19"/>
      <c r="C12" s="19"/>
      <c r="D12" s="19"/>
      <c r="E12" s="19"/>
    </row>
    <row r="13" spans="1:5" ht="17.25" thickBot="1" x14ac:dyDescent="0.3">
      <c r="A13" s="18" t="s">
        <v>91</v>
      </c>
      <c r="B13" s="19"/>
      <c r="C13" s="19"/>
      <c r="D13" s="19"/>
      <c r="E13" s="19"/>
    </row>
    <row r="14" spans="1:5" ht="37.5" customHeight="1" x14ac:dyDescent="0.25">
      <c r="A14" s="191" t="s">
        <v>108</v>
      </c>
      <c r="B14" s="191"/>
      <c r="C14" s="191"/>
      <c r="D14" s="191"/>
      <c r="E14" s="191"/>
    </row>
    <row r="15" spans="1:5" ht="15.75" thickBot="1" x14ac:dyDescent="0.3">
      <c r="A15" s="20"/>
    </row>
    <row r="16" spans="1:5" ht="17.25" thickBot="1" x14ac:dyDescent="0.3">
      <c r="A16" s="201"/>
      <c r="B16" s="204" t="s">
        <v>84</v>
      </c>
      <c r="C16" s="205"/>
      <c r="D16" s="205"/>
      <c r="E16" s="206"/>
    </row>
    <row r="17" spans="1:5" ht="17.25" thickBot="1" x14ac:dyDescent="0.3">
      <c r="A17" s="203"/>
      <c r="B17" s="204" t="s">
        <v>92</v>
      </c>
      <c r="C17" s="206"/>
      <c r="D17" s="204" t="s">
        <v>93</v>
      </c>
      <c r="E17" s="206"/>
    </row>
    <row r="18" spans="1:5" ht="16.5" x14ac:dyDescent="0.25">
      <c r="A18" s="203"/>
      <c r="B18" s="16" t="s">
        <v>80</v>
      </c>
      <c r="C18" s="16" t="s">
        <v>94</v>
      </c>
      <c r="D18" s="16" t="s">
        <v>80</v>
      </c>
      <c r="E18" s="16" t="s">
        <v>94</v>
      </c>
    </row>
    <row r="19" spans="1:5" ht="33.75" thickBot="1" x14ac:dyDescent="0.3">
      <c r="A19" s="202"/>
      <c r="B19" s="17" t="s">
        <v>81</v>
      </c>
      <c r="C19" s="17" t="s">
        <v>95</v>
      </c>
      <c r="D19" s="17" t="s">
        <v>81</v>
      </c>
      <c r="E19" s="17" t="s">
        <v>96</v>
      </c>
    </row>
    <row r="20" spans="1:5" ht="17.25" thickBot="1" x14ac:dyDescent="0.3">
      <c r="A20" s="21" t="s">
        <v>97</v>
      </c>
      <c r="B20" s="19"/>
      <c r="C20" s="19"/>
      <c r="D20" s="19"/>
      <c r="E20" s="19"/>
    </row>
    <row r="21" spans="1:5" ht="17.25" thickBot="1" x14ac:dyDescent="0.3">
      <c r="A21" s="21" t="s">
        <v>98</v>
      </c>
      <c r="B21" s="19"/>
      <c r="C21" s="19"/>
      <c r="D21" s="19"/>
      <c r="E21" s="19"/>
    </row>
    <row r="22" spans="1:5" ht="17.25" thickBot="1" x14ac:dyDescent="0.3">
      <c r="A22" s="21" t="s">
        <v>99</v>
      </c>
      <c r="B22" s="19"/>
      <c r="C22" s="19"/>
      <c r="D22" s="19"/>
      <c r="E22" s="19"/>
    </row>
    <row r="23" spans="1:5" ht="17.25" thickBot="1" x14ac:dyDescent="0.3">
      <c r="A23" s="18" t="s">
        <v>91</v>
      </c>
      <c r="B23" s="19"/>
      <c r="C23" s="19"/>
      <c r="D23" s="19"/>
      <c r="E23" s="19"/>
    </row>
    <row r="24" spans="1:5" ht="17.25" thickBot="1" x14ac:dyDescent="0.3">
      <c r="A24" s="29"/>
      <c r="B24" s="30"/>
      <c r="C24" s="30"/>
      <c r="D24" s="30"/>
      <c r="E24" s="30"/>
    </row>
    <row r="25" spans="1:5" ht="37.5" customHeight="1" thickBot="1" x14ac:dyDescent="0.3">
      <c r="A25" s="192" t="s">
        <v>100</v>
      </c>
      <c r="B25" s="193"/>
    </row>
    <row r="26" spans="1:5" ht="33.75" thickBot="1" x14ac:dyDescent="0.3">
      <c r="A26" s="43" t="s">
        <v>101</v>
      </c>
      <c r="B26" s="17" t="s">
        <v>200</v>
      </c>
    </row>
    <row r="27" spans="1:5" ht="33.75" thickBot="1" x14ac:dyDescent="0.3">
      <c r="A27" s="24" t="s">
        <v>102</v>
      </c>
      <c r="B27" s="19"/>
    </row>
    <row r="28" spans="1:5" ht="66.75" thickBot="1" x14ac:dyDescent="0.3">
      <c r="A28" s="25" t="s">
        <v>103</v>
      </c>
      <c r="B28" s="27"/>
    </row>
    <row r="29" spans="1:5" ht="50.25" thickBot="1" x14ac:dyDescent="0.3">
      <c r="A29" s="26" t="s">
        <v>107</v>
      </c>
      <c r="B29" s="28"/>
    </row>
    <row r="30" spans="1:5" ht="50.25" thickBot="1" x14ac:dyDescent="0.3">
      <c r="A30" s="24" t="s">
        <v>104</v>
      </c>
      <c r="B30" s="19"/>
    </row>
    <row r="31" spans="1:5" ht="17.25" thickBot="1" x14ac:dyDescent="0.3">
      <c r="A31" s="24" t="s">
        <v>105</v>
      </c>
      <c r="B31" s="19"/>
    </row>
    <row r="32" spans="1:5" ht="66.75" thickBot="1" x14ac:dyDescent="0.3">
      <c r="A32" s="24" t="s">
        <v>106</v>
      </c>
      <c r="B32" s="19"/>
    </row>
    <row r="33" spans="1:1" ht="18.75" x14ac:dyDescent="0.25">
      <c r="A33" s="22"/>
    </row>
  </sheetData>
  <mergeCells count="13">
    <mergeCell ref="A14:E14"/>
    <mergeCell ref="A25:B25"/>
    <mergeCell ref="A2:A5"/>
    <mergeCell ref="B2:C2"/>
    <mergeCell ref="B3:C3"/>
    <mergeCell ref="D2:E2"/>
    <mergeCell ref="D3:E3"/>
    <mergeCell ref="C4:C5"/>
    <mergeCell ref="E4:E5"/>
    <mergeCell ref="A16:A19"/>
    <mergeCell ref="B16:E16"/>
    <mergeCell ref="B17:C17"/>
    <mergeCell ref="D17:E1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G3" sqref="G3"/>
    </sheetView>
  </sheetViews>
  <sheetFormatPr defaultRowHeight="15" x14ac:dyDescent="0.25"/>
  <cols>
    <col min="1" max="1" width="26.7109375" customWidth="1"/>
    <col min="2" max="2" width="19.5703125" customWidth="1"/>
    <col min="3" max="3" width="15.5703125" customWidth="1"/>
    <col min="4" max="4" width="16.5703125" customWidth="1"/>
    <col min="5" max="5" width="13.85546875" customWidth="1"/>
  </cols>
  <sheetData>
    <row r="1" spans="1:10" ht="39" customHeight="1" thickBot="1" x14ac:dyDescent="0.3">
      <c r="A1" s="209" t="s">
        <v>194</v>
      </c>
      <c r="B1" s="211"/>
      <c r="C1" s="211"/>
      <c r="D1" s="211"/>
      <c r="E1" s="210"/>
      <c r="F1" s="55"/>
      <c r="G1" s="55"/>
      <c r="H1" s="55"/>
      <c r="I1" s="55"/>
      <c r="J1" s="55"/>
    </row>
    <row r="2" spans="1:10" ht="46.5" customHeight="1" thickBot="1" x14ac:dyDescent="0.3">
      <c r="A2" s="207" t="s">
        <v>176</v>
      </c>
      <c r="B2" s="207" t="s">
        <v>177</v>
      </c>
      <c r="C2" s="209" t="s">
        <v>195</v>
      </c>
      <c r="D2" s="210"/>
      <c r="E2" s="207" t="s">
        <v>179</v>
      </c>
    </row>
    <row r="3" spans="1:10" ht="74.25" customHeight="1" thickBot="1" x14ac:dyDescent="0.3">
      <c r="A3" s="208"/>
      <c r="B3" s="208"/>
      <c r="C3" s="56" t="s">
        <v>178</v>
      </c>
      <c r="D3" s="56" t="s">
        <v>164</v>
      </c>
      <c r="E3" s="208"/>
    </row>
    <row r="4" spans="1:10" ht="31.5" x14ac:dyDescent="0.25">
      <c r="A4" s="58" t="s">
        <v>180</v>
      </c>
      <c r="B4" s="59"/>
      <c r="C4" s="59"/>
      <c r="D4" s="59"/>
      <c r="E4" s="60"/>
    </row>
    <row r="5" spans="1:10" ht="15.75" x14ac:dyDescent="0.25">
      <c r="A5" s="61" t="s">
        <v>165</v>
      </c>
      <c r="B5" s="57"/>
      <c r="C5" s="57"/>
      <c r="D5" s="57"/>
      <c r="E5" s="62"/>
    </row>
    <row r="6" spans="1:10" ht="31.5" x14ac:dyDescent="0.25">
      <c r="A6" s="61" t="s">
        <v>166</v>
      </c>
      <c r="B6" s="57"/>
      <c r="C6" s="57"/>
      <c r="D6" s="57"/>
      <c r="E6" s="62"/>
    </row>
    <row r="7" spans="1:10" ht="47.25" x14ac:dyDescent="0.25">
      <c r="A7" s="61" t="s">
        <v>167</v>
      </c>
      <c r="B7" s="57"/>
      <c r="C7" s="57"/>
      <c r="D7" s="57"/>
      <c r="E7" s="62"/>
    </row>
    <row r="8" spans="1:10" ht="47.25" x14ac:dyDescent="0.25">
      <c r="A8" s="61" t="s">
        <v>181</v>
      </c>
      <c r="B8" s="57"/>
      <c r="C8" s="57"/>
      <c r="D8" s="57"/>
      <c r="E8" s="62"/>
    </row>
    <row r="9" spans="1:10" ht="15.75" x14ac:dyDescent="0.25">
      <c r="A9" s="61" t="s">
        <v>168</v>
      </c>
      <c r="B9" s="57"/>
      <c r="C9" s="57"/>
      <c r="D9" s="57"/>
      <c r="E9" s="62"/>
    </row>
    <row r="10" spans="1:10" ht="15.75" x14ac:dyDescent="0.25">
      <c r="A10" s="61" t="s">
        <v>169</v>
      </c>
      <c r="B10" s="57"/>
      <c r="C10" s="57"/>
      <c r="D10" s="57"/>
      <c r="E10" s="62"/>
    </row>
    <row r="11" spans="1:10" ht="15.75" x14ac:dyDescent="0.25">
      <c r="A11" s="61" t="s">
        <v>170</v>
      </c>
      <c r="B11" s="57"/>
      <c r="C11" s="57"/>
      <c r="D11" s="57"/>
      <c r="E11" s="62"/>
    </row>
    <row r="12" spans="1:10" ht="15.75" x14ac:dyDescent="0.25">
      <c r="A12" s="61" t="s">
        <v>171</v>
      </c>
      <c r="B12" s="57"/>
      <c r="C12" s="57"/>
      <c r="D12" s="57"/>
      <c r="E12" s="62"/>
    </row>
    <row r="13" spans="1:10" ht="15.75" x14ac:dyDescent="0.25">
      <c r="A13" s="61" t="s">
        <v>172</v>
      </c>
      <c r="B13" s="57"/>
      <c r="C13" s="57"/>
      <c r="D13" s="57"/>
      <c r="E13" s="62"/>
    </row>
    <row r="14" spans="1:10" ht="15.75" x14ac:dyDescent="0.25">
      <c r="A14" s="61" t="s">
        <v>173</v>
      </c>
      <c r="B14" s="57"/>
      <c r="C14" s="57"/>
      <c r="D14" s="57"/>
      <c r="E14" s="62"/>
    </row>
    <row r="15" spans="1:10" ht="15.75" x14ac:dyDescent="0.25">
      <c r="A15" s="61" t="s">
        <v>174</v>
      </c>
      <c r="B15" s="57"/>
      <c r="C15" s="57"/>
      <c r="D15" s="57"/>
      <c r="E15" s="62"/>
    </row>
    <row r="16" spans="1:10" ht="32.25" thickBot="1" x14ac:dyDescent="0.3">
      <c r="A16" s="63" t="s">
        <v>175</v>
      </c>
      <c r="B16" s="64"/>
      <c r="C16" s="64"/>
      <c r="D16" s="64"/>
      <c r="E16" s="65"/>
    </row>
  </sheetData>
  <mergeCells count="5">
    <mergeCell ref="A2:A3"/>
    <mergeCell ref="B2:B3"/>
    <mergeCell ref="C2:D2"/>
    <mergeCell ref="E2:E3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Акушерство</vt:lpstr>
      <vt:lpstr>КС</vt:lpstr>
      <vt:lpstr>Акуш-анест</vt:lpstr>
      <vt:lpstr>Акуш-реаним</vt:lpstr>
      <vt:lpstr>Гинекология</vt:lpstr>
      <vt:lpstr>Неонатология</vt:lpstr>
      <vt:lpstr>Родовые</vt:lpstr>
      <vt:lpstr>Оборудование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2025-12-30T05:27:40Z</dcterms:modified>
</cp:coreProperties>
</file>